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PortableDoc\skoleni\harmonogram\22-23\nove ceny\"/>
    </mc:Choice>
  </mc:AlternateContent>
  <xr:revisionPtr revIDLastSave="0" documentId="13_ncr:1_{4068B7B2-78ED-4822-89B0-504647821D56}" xr6:coauthVersionLast="47" xr6:coauthVersionMax="47" xr10:uidLastSave="{00000000-0000-0000-0000-000000000000}"/>
  <bookViews>
    <workbookView xWindow="570" yWindow="7770" windowWidth="28230" windowHeight="7920" xr2:uid="{00000000-000D-0000-FFFF-FFFF00000000}"/>
  </bookViews>
  <sheets>
    <sheet name="List1" sheetId="1" r:id="rId1"/>
  </sheets>
  <definedNames>
    <definedName name="_xlnm.Print_Area" localSheetId="0">List1!$A$1:$P$138</definedName>
    <definedName name="Z_D5324430_021C_43DA_8E13_8A538E759EEE_.wvu.Cols" localSheetId="0" hidden="1">List1!$A:$A</definedName>
    <definedName name="Z_D5324430_021C_43DA_8E13_8A538E759EEE_.wvu.PrintArea" localSheetId="0" hidden="1">List1!$A$1:$P$138</definedName>
    <definedName name="Z_D5324430_021C_43DA_8E13_8A538E759EEE_.wvu.Rows" localSheetId="0" hidden="1">List1!$138:$138,List1!$140:$255</definedName>
  </definedNames>
  <calcPr calcId="191029"/>
  <customWorkbookViews>
    <customWorkbookView name="pg113861 - Personal View" guid="{D5324430-021C-43DA-8E13-8A538E759EEE}" mergeInterval="0" personalView="1" maximized="1" xWindow="1" yWindow="1" windowWidth="1920" windowHeight="98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5" i="1" l="1"/>
  <c r="E49" i="1"/>
  <c r="I55" i="1" l="1"/>
</calcChain>
</file>

<file path=xl/sharedStrings.xml><?xml version="1.0" encoding="utf-8"?>
<sst xmlns="http://schemas.openxmlformats.org/spreadsheetml/2006/main" count="115" uniqueCount="110">
  <si>
    <t>Typ kurzu</t>
  </si>
  <si>
    <t>cena</t>
  </si>
  <si>
    <t>ST-SERV1</t>
  </si>
  <si>
    <t>ST-7GRAPH</t>
  </si>
  <si>
    <t>ST-S5SYS</t>
  </si>
  <si>
    <t>ST-BWINCCS</t>
  </si>
  <si>
    <t>ST-WCCFSYS1</t>
  </si>
  <si>
    <t>ST-7MICRO</t>
  </si>
  <si>
    <t>NC-84D-SK</t>
  </si>
  <si>
    <t>NC-84D-BP</t>
  </si>
  <si>
    <t>MC-SMO-SYS</t>
  </si>
  <si>
    <t>SN-S120</t>
  </si>
  <si>
    <t>Počet přihlášených účastníků</t>
  </si>
  <si>
    <t>Lokalita</t>
  </si>
  <si>
    <t>Mladá Boleslav</t>
  </si>
  <si>
    <t>dnů</t>
  </si>
  <si>
    <t>Datum zahájení kurzu</t>
  </si>
  <si>
    <t>Délka kurzu (dny)</t>
  </si>
  <si>
    <t>5 + 5</t>
  </si>
  <si>
    <t>Kontaktní osoba:</t>
  </si>
  <si>
    <t>Telefon:</t>
  </si>
  <si>
    <t>Fax:</t>
  </si>
  <si>
    <t>326 713 951</t>
  </si>
  <si>
    <t>E-mail:</t>
  </si>
  <si>
    <t>Společnost</t>
  </si>
  <si>
    <t>Adresa</t>
  </si>
  <si>
    <t>IČO</t>
  </si>
  <si>
    <t>Objednatel:</t>
  </si>
  <si>
    <t>e-mail</t>
  </si>
  <si>
    <t>DIČ</t>
  </si>
  <si>
    <t>telefon</t>
  </si>
  <si>
    <t>FAX</t>
  </si>
  <si>
    <t>Účastníci</t>
  </si>
  <si>
    <t>Jméno</t>
  </si>
  <si>
    <t>Příjmení</t>
  </si>
  <si>
    <t>Kurz</t>
  </si>
  <si>
    <t>Cena za osobu:</t>
  </si>
  <si>
    <t>Cena celkem:</t>
  </si>
  <si>
    <t>Ceny</t>
  </si>
  <si>
    <t>Rezervace ubytování</t>
  </si>
  <si>
    <t>referent školení</t>
  </si>
  <si>
    <t>Ubytování od - do</t>
  </si>
  <si>
    <t>Počet lůžek</t>
  </si>
  <si>
    <t>(Vyplňte orámované části)</t>
  </si>
  <si>
    <t>(Vyberte typ kurzu, počet přihlášených, lokalitu, datum zahájení, cena bude vypočtena automaticky)</t>
  </si>
  <si>
    <t>v:</t>
  </si>
  <si>
    <t>dne:</t>
  </si>
  <si>
    <t>podpis:</t>
  </si>
  <si>
    <t>razítko:</t>
  </si>
  <si>
    <t>Kontaktní osoba</t>
  </si>
  <si>
    <t>Siemens s.r.o.</t>
  </si>
  <si>
    <t>Závazná přihláška na školení SITRAIN</t>
  </si>
  <si>
    <t>Bankovní spoj.</t>
  </si>
  <si>
    <t>Č účtu</t>
  </si>
  <si>
    <t>Pokračování přihlášky na další straně</t>
  </si>
  <si>
    <t>ST-PPDS</t>
  </si>
  <si>
    <t>IK-PBSYS</t>
  </si>
  <si>
    <t>IK-IESYS</t>
  </si>
  <si>
    <t>ST-WCCFO</t>
  </si>
  <si>
    <t>NC-84SL-SK</t>
  </si>
  <si>
    <t>Siemensova 1</t>
  </si>
  <si>
    <t>155 00 Praha 13</t>
  </si>
  <si>
    <t>ST-PRO1+2</t>
  </si>
  <si>
    <t>LOGO</t>
  </si>
  <si>
    <t>TIA-SYSUP</t>
  </si>
  <si>
    <t>TIA-SERV1</t>
  </si>
  <si>
    <t>TIA-PRO1+2</t>
  </si>
  <si>
    <t>5+5</t>
  </si>
  <si>
    <t>TIA-WCCMUP</t>
  </si>
  <si>
    <t>TIA-WCCM</t>
  </si>
  <si>
    <t>TIA-WCCSUP</t>
  </si>
  <si>
    <t>TIA-WCCS</t>
  </si>
  <si>
    <t>NC-84SL-BP</t>
  </si>
  <si>
    <t>NC-810/840D-ISO</t>
  </si>
  <si>
    <t>NC-840DSL-ADPROG</t>
  </si>
  <si>
    <t>NC-840SL-ISO</t>
  </si>
  <si>
    <t>NC-STCYCLE</t>
  </si>
  <si>
    <t>NC-konzultace</t>
  </si>
  <si>
    <t>2-3</t>
  </si>
  <si>
    <t>TIA-SERV2</t>
  </si>
  <si>
    <t>TIA-SCL</t>
  </si>
  <si>
    <t>SN-TIAP-001</t>
  </si>
  <si>
    <t>DR-G120</t>
  </si>
  <si>
    <t>sitrain.cz@siemens.com</t>
  </si>
  <si>
    <t>--</t>
  </si>
  <si>
    <t>TIA-G120</t>
  </si>
  <si>
    <t>TIA-S120</t>
  </si>
  <si>
    <t>TIA-GRAPH</t>
  </si>
  <si>
    <t>TIA-SAFETY</t>
  </si>
  <si>
    <t>TIA-MC1</t>
  </si>
  <si>
    <t>TIA-MICRO1</t>
  </si>
  <si>
    <t>VASS 05</t>
  </si>
  <si>
    <t>V ceně kurzu je zahrnuto školné, školicí materiály, vydání certifikátu o absolvování školení a drobné občerstvení
(nikoliv obědy). K ceně kurzu bude účtováno DPH podle platných předpisů.</t>
  </si>
  <si>
    <t>Školicí středisko může zajistit rezervaci ubytování v ubytovacích zařízeních v blízkosti školicích. prostor. Možnosti ubytování jsou uvedeny na internetových stránkách www.siemens.cz/sitrain nebo u pracovníků školicího střediska. Ubytování hradí účastníci na místě přímo ubytovacímu zařízení.</t>
  </si>
  <si>
    <r>
      <rPr>
        <b/>
        <sz val="8"/>
        <rFont val="Arial"/>
        <family val="2"/>
        <charset val="238"/>
      </rPr>
      <t>Potvrzení přihlášky</t>
    </r>
    <r>
      <rPr>
        <sz val="8"/>
        <rFont val="Arial"/>
        <family val="2"/>
        <charset val="238"/>
      </rPr>
      <t xml:space="preserve">
Objednatel obdrží od školicího střediska s maximálním možným předstihem před realizací školení (minimálně 5 dní) písemné potvrzení závazné přihlášky/objednávky s údaji pro úhradu účastnického poplatku. Poplatek je nutné uhradit bez zbytečného prodlení, nejpozději do data uvedeného v potvrzení objednávky. V opačném případě bude rezervace místa v kurzu uvolněna pro další zájemce.
Účastníci školení obdrží nejpozději 5 dní před zahájením školení pozvánku s informacemi o místě, času a organizaci školení.
</t>
    </r>
    <r>
      <rPr>
        <b/>
        <sz val="8"/>
        <rFont val="Arial"/>
        <family val="2"/>
        <charset val="238"/>
      </rPr>
      <t xml:space="preserve">Zrušení účasti
</t>
    </r>
    <r>
      <rPr>
        <sz val="8"/>
        <rFont val="Arial"/>
        <family val="2"/>
        <charset val="238"/>
      </rPr>
      <t xml:space="preserve">Zrušení účasti (storno) je nutné provést písemně (dopisem, faxem, e-mailem). Datem storna se rozumí datum jeho doručení dodavateli.
Závazná přihláška může být bezplatně stornována nejpozději 11 pracovních dnů před zahájením kurzu. V případě zrušení účasti 10 až 5 dnů před zahájením kurzu bude účtován storno poplatek ve výši 50% ceny kurzu. V případě zrušení účasti 4 a méně pracovních dnů před kurzem bude účtován storno poplatek 100% ceny kurzu.
Objednatel kurzu může za potvrzeného účastníka vyslat náhradníka. V takovém případě není nutné zasílat novou přihlášku.
</t>
    </r>
    <r>
      <rPr>
        <b/>
        <sz val="8"/>
        <rFont val="Arial"/>
        <family val="2"/>
        <charset val="238"/>
      </rPr>
      <t>Zrušení kurzu</t>
    </r>
    <r>
      <rPr>
        <sz val="8"/>
        <rFont val="Arial"/>
        <family val="2"/>
        <charset val="238"/>
      </rPr>
      <t xml:space="preserve">
Školicí středisko si vyhrazuje právo přesunout datum konání kurzu nebo zrušit kurz z důvodů, které nemůže ovlivnit (zásah vyšší moci, náhlé přerušení dodávky proudu, onemocnění lektora apod.).
Školicí středisko si rovněž vyhrazuje právo kurz zrušit v případě, že se ani 5 pracovních dnů před zahájením  nepřihlásilo alespoň pět účastníků.
V případě zrušení kurzu bude s přihlášenými účastníky dohodnut nový termín. Pokud se nepodaří dohodnout nový termín bude vrácen účastnický poplatek.
</t>
    </r>
    <r>
      <rPr>
        <b/>
        <sz val="8"/>
        <rFont val="Arial"/>
        <family val="2"/>
        <charset val="238"/>
      </rPr>
      <t>Ochrana autorských práv</t>
    </r>
    <r>
      <rPr>
        <sz val="8"/>
        <rFont val="Arial"/>
        <family val="2"/>
        <charset val="238"/>
      </rPr>
      <t xml:space="preserve">
Veškeré školicí materiály a podklady poskytnuté školicím střediskem v rámci konání školení které splňují znaky autorského díla ve smyslu zákona č. 121/2000 Sb. o právu autorském, o právech souvisejících s právem autorským a o změně některých zákonů (autorský zákon) jsou autorskoprávně chráněny. Žádný ze školicích materiálů a podkladů ani jeho část nesmí být bez předchozího písemného souhlasu Siemens jakýmkoli způsobem dále zpracováván, rozmnožován, rozšiřován nebo využíván k veřejným prezentacím, interním školením objednatele a podobně. Siemens si vyhrazuje právo na úpravu a přizpůsobení obsahu pořádaných školení s ohledem na aktuální tržní a technické požadavky.
</t>
    </r>
    <r>
      <rPr>
        <b/>
        <sz val="8"/>
        <rFont val="Arial"/>
        <family val="2"/>
        <charset val="238"/>
      </rPr>
      <t>Exportní kontrola</t>
    </r>
    <r>
      <rPr>
        <sz val="8"/>
        <rFont val="Arial"/>
        <family val="2"/>
        <charset val="238"/>
      </rPr>
      <t xml:space="preserve">
Smluvní plnění ze strany Siemens je s výhradou, že nevzniknou žádné překážky na základě národních nebo mezinárodních předpisů z oblasti práva mezinárodního obchodu, anebo na základě embarg (či jiných sankcí). Siemens není povinen uhradit škodu tím způsobenou.
Zboží označeno jako "AL nestejné jako N" podléhá při vývozu z EU evropským a českým vývozním předpisům. Zboží označeno jako "ECCN nestejné jako N" podléhá reexportním povolením USA. Dokonce i na materiál bez označení popř. s označením "AL:N" nebo "ECCN:N" může být požadováno povolení a to dle druhu použití či místa dodání materiálu.</t>
    </r>
  </si>
  <si>
    <t>Za objednatele potvrzujeme souhlas s podmínkami Závazné přihlášky a současně stvrzujeme že:
• Jsme se seznámili s Všeobecnými dodacími podmínkami dodavatele, které jsou k dispozici na internetových stránkách dodavatele www.siemens.cz/ad/dokumenty a tyto podmínky považujeme za součást našich ujednání.
• Akceptujeme, že práva a povinnosti stran z této smlouvy se řídí příslušnými ustanoveními obchodního zákoníku, není-li právo či povinnost upraveno odlišně ujednáním mezi stranami, včetně ujednání obsažených ve Všeobecných dodacích podmínkách dodavatele ve znění platném ke dni uzavření smlouvy.</t>
  </si>
  <si>
    <t>TIA-UWCCM</t>
  </si>
  <si>
    <t>TIA-UWCCPC</t>
  </si>
  <si>
    <t>Ulice</t>
  </si>
  <si>
    <t>PSČ</t>
  </si>
  <si>
    <t>Číslo popisné</t>
  </si>
  <si>
    <t>Obec</t>
  </si>
  <si>
    <t>Siemens, s.r.o. - Jednatelé: Ing. Eduard Palíšek, Ph.D., MBA, Dipl.-Wirtsch.-Ing.(FH) Jens Franke, registrace v ob. rejstříku, vedeném Městským soudem v Praze, oddíl C, vložka 625 
Sídlo: Siemensova 1, 155 00 Praha 13, Česká republika
IČ: 00268577, DIČ: CZ00268577, bankovní spojení: UniCredit Bank Czech Republic a.s., Na Příkopě 858/20, 113 80 Praha 1
Č. účtu CZK: 1013384001/2700, č. účtu EUR: 1013384394/2700</t>
  </si>
  <si>
    <t>VASS 06</t>
  </si>
  <si>
    <t>na vyžádání</t>
  </si>
  <si>
    <t>Školicí středisko DI FA SUP</t>
  </si>
  <si>
    <t>DI-OPN</t>
  </si>
  <si>
    <t>DI-OPCUA</t>
  </si>
  <si>
    <t>Jana Podzimková</t>
  </si>
  <si>
    <t>jana.podzimkova@siemens.com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</si>
</sst>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8" x14ac:knownFonts="1"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u/>
      <sz val="9"/>
      <color indexed="12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u/>
      <sz val="9"/>
      <color indexed="12"/>
      <name val="Arial"/>
      <family val="2"/>
      <charset val="238"/>
    </font>
    <font>
      <u/>
      <sz val="9"/>
      <name val="Arial"/>
      <family val="2"/>
      <charset val="238"/>
    </font>
    <font>
      <b/>
      <u/>
      <sz val="9"/>
      <name val="Arial"/>
      <family val="2"/>
      <charset val="238"/>
    </font>
    <font>
      <sz val="7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u/>
      <sz val="8"/>
      <color indexed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3" fontId="0" fillId="0" borderId="0" xfId="0" applyNumberFormat="1"/>
    <xf numFmtId="0" fontId="4" fillId="0" borderId="0" xfId="0" applyFont="1"/>
    <xf numFmtId="0" fontId="2" fillId="0" borderId="0" xfId="0" applyFont="1"/>
    <xf numFmtId="0" fontId="3" fillId="0" borderId="0" xfId="1" applyAlignment="1" applyProtection="1"/>
    <xf numFmtId="0" fontId="5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left"/>
    </xf>
    <xf numFmtId="0" fontId="1" fillId="0" borderId="0" xfId="1" applyFont="1" applyAlignment="1" applyProtection="1">
      <alignment horizontal="left"/>
    </xf>
    <xf numFmtId="0" fontId="9" fillId="0" borderId="0" xfId="1" applyFont="1" applyBorder="1" applyAlignment="1" applyProtection="1">
      <alignment horizontal="center"/>
    </xf>
    <xf numFmtId="0" fontId="9" fillId="0" borderId="0" xfId="1" applyFont="1" applyBorder="1" applyAlignment="1" applyProtection="1"/>
    <xf numFmtId="0" fontId="5" fillId="0" borderId="0" xfId="0" applyFont="1" applyBorder="1"/>
    <xf numFmtId="0" fontId="9" fillId="0" borderId="0" xfId="1" applyFont="1" applyAlignment="1" applyProtection="1"/>
    <xf numFmtId="0" fontId="5" fillId="0" borderId="0" xfId="0" applyFont="1" applyAlignment="1">
      <alignment horizontal="left"/>
    </xf>
    <xf numFmtId="0" fontId="5" fillId="0" borderId="0" xfId="1" applyFont="1" applyAlignment="1" applyProtection="1">
      <alignment horizontal="left"/>
    </xf>
    <xf numFmtId="0" fontId="5" fillId="0" borderId="0" xfId="0" applyFont="1" applyAlignment="1">
      <alignment horizontal="center"/>
    </xf>
    <xf numFmtId="164" fontId="11" fillId="0" borderId="0" xfId="0" applyNumberFormat="1" applyFont="1" applyBorder="1"/>
    <xf numFmtId="164" fontId="11" fillId="0" borderId="0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4" fillId="0" borderId="0" xfId="0" applyFont="1" applyProtection="1"/>
    <xf numFmtId="0" fontId="0" fillId="0" borderId="0" xfId="0" applyProtection="1"/>
    <xf numFmtId="0" fontId="0" fillId="0" borderId="1" xfId="0" applyBorder="1"/>
    <xf numFmtId="0" fontId="12" fillId="0" borderId="0" xfId="1" applyFont="1" applyAlignment="1" applyProtection="1">
      <alignment horizontal="left"/>
    </xf>
    <xf numFmtId="0" fontId="12" fillId="0" borderId="0" xfId="0" applyFont="1"/>
    <xf numFmtId="0" fontId="0" fillId="0" borderId="0" xfId="0" applyBorder="1"/>
    <xf numFmtId="0" fontId="13" fillId="0" borderId="0" xfId="0" applyFont="1"/>
    <xf numFmtId="0" fontId="8" fillId="0" borderId="0" xfId="0" applyFont="1" applyAlignment="1">
      <alignment horizontal="left"/>
    </xf>
    <xf numFmtId="0" fontId="5" fillId="0" borderId="0" xfId="0" applyFont="1" applyProtection="1"/>
    <xf numFmtId="0" fontId="14" fillId="0" borderId="0" xfId="0" applyFont="1" applyProtection="1"/>
    <xf numFmtId="0" fontId="14" fillId="0" borderId="0" xfId="0" applyFont="1"/>
    <xf numFmtId="3" fontId="5" fillId="0" borderId="0" xfId="0" applyNumberFormat="1" applyFont="1" applyBorder="1" applyAlignment="1" applyProtection="1">
      <alignment horizontal="center"/>
      <protection hidden="1"/>
    </xf>
    <xf numFmtId="164" fontId="5" fillId="0" borderId="0" xfId="0" applyNumberFormat="1" applyFont="1" applyBorder="1"/>
    <xf numFmtId="0" fontId="4" fillId="0" borderId="2" xfId="0" applyFont="1" applyBorder="1" applyAlignment="1" applyProtection="1">
      <alignment horizontal="left"/>
      <protection locked="0"/>
    </xf>
    <xf numFmtId="14" fontId="5" fillId="0" borderId="0" xfId="0" applyNumberFormat="1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0" fillId="0" borderId="1" xfId="0" applyBorder="1" applyProtection="1"/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quotePrefix="1" applyAlignment="1" applyProtection="1">
      <alignment horizontal="right"/>
      <protection hidden="1"/>
    </xf>
    <xf numFmtId="16" fontId="0" fillId="0" borderId="0" xfId="0" quotePrefix="1" applyNumberFormat="1" applyAlignment="1" applyProtection="1">
      <alignment horizontal="right"/>
      <protection hidden="1"/>
    </xf>
    <xf numFmtId="0" fontId="14" fillId="0" borderId="0" xfId="0" quotePrefix="1" applyFont="1" applyProtection="1">
      <protection hidden="1"/>
    </xf>
    <xf numFmtId="0" fontId="0" fillId="0" borderId="0" xfId="0" applyBorder="1" applyProtection="1">
      <protection hidden="1"/>
    </xf>
    <xf numFmtId="3" fontId="0" fillId="0" borderId="0" xfId="0" applyNumberFormat="1" applyBorder="1" applyProtection="1">
      <protection hidden="1"/>
    </xf>
    <xf numFmtId="0" fontId="0" fillId="0" borderId="0" xfId="0" applyFont="1" applyProtection="1">
      <protection hidden="1"/>
    </xf>
    <xf numFmtId="0" fontId="15" fillId="0" borderId="0" xfId="1" applyFont="1" applyBorder="1" applyAlignment="1" applyProtection="1">
      <alignment horizontal="left"/>
    </xf>
    <xf numFmtId="0" fontId="17" fillId="0" borderId="0" xfId="1" applyFont="1" applyBorder="1" applyAlignment="1" applyProtection="1">
      <alignment horizontal="left"/>
    </xf>
    <xf numFmtId="0" fontId="15" fillId="0" borderId="0" xfId="0" applyFont="1"/>
    <xf numFmtId="0" fontId="15" fillId="0" borderId="2" xfId="1" applyFont="1" applyBorder="1" applyAlignment="1" applyProtection="1">
      <alignment horizontal="center"/>
      <protection locked="0"/>
    </xf>
    <xf numFmtId="0" fontId="15" fillId="0" borderId="2" xfId="1" applyFont="1" applyBorder="1" applyAlignment="1" applyProtection="1">
      <protection locked="0"/>
    </xf>
    <xf numFmtId="3" fontId="2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14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</xf>
    <xf numFmtId="0" fontId="7" fillId="0" borderId="0" xfId="0" applyFont="1" applyAlignment="1">
      <alignment horizontal="left"/>
    </xf>
    <xf numFmtId="0" fontId="7" fillId="0" borderId="0" xfId="1" applyFont="1" applyAlignment="1" applyProtection="1">
      <alignment horizontal="left"/>
    </xf>
    <xf numFmtId="0" fontId="5" fillId="0" borderId="2" xfId="0" applyFont="1" applyBorder="1" applyAlignment="1" applyProtection="1">
      <alignment horizontal="left"/>
      <protection locked="0"/>
    </xf>
    <xf numFmtId="0" fontId="6" fillId="0" borderId="3" xfId="1" applyFont="1" applyBorder="1" applyAlignment="1" applyProtection="1">
      <alignment horizontal="center"/>
      <protection locked="0"/>
    </xf>
    <xf numFmtId="0" fontId="6" fillId="0" borderId="5" xfId="1" applyFont="1" applyBorder="1" applyAlignment="1" applyProtection="1">
      <alignment horizontal="center"/>
      <protection locked="0"/>
    </xf>
    <xf numFmtId="0" fontId="6" fillId="0" borderId="4" xfId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2" xfId="1" applyFont="1" applyBorder="1" applyAlignment="1" applyProtection="1">
      <alignment horizontal="left"/>
      <protection locked="0"/>
    </xf>
    <xf numFmtId="0" fontId="5" fillId="0" borderId="3" xfId="1" applyFont="1" applyBorder="1" applyAlignment="1" applyProtection="1">
      <alignment horizontal="left"/>
      <protection locked="0"/>
    </xf>
    <xf numFmtId="0" fontId="5" fillId="0" borderId="5" xfId="1" applyFont="1" applyBorder="1" applyAlignment="1" applyProtection="1">
      <alignment horizontal="left"/>
      <protection locked="0"/>
    </xf>
    <xf numFmtId="0" fontId="5" fillId="0" borderId="4" xfId="1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10" fillId="0" borderId="3" xfId="1" applyFont="1" applyBorder="1" applyAlignment="1" applyProtection="1">
      <alignment horizontal="left"/>
      <protection locked="0"/>
    </xf>
    <xf numFmtId="0" fontId="10" fillId="0" borderId="5" xfId="1" applyFont="1" applyBorder="1" applyAlignment="1" applyProtection="1">
      <alignment horizontal="left"/>
      <protection locked="0"/>
    </xf>
    <xf numFmtId="0" fontId="10" fillId="0" borderId="4" xfId="1" applyFont="1" applyBorder="1" applyAlignment="1" applyProtection="1">
      <alignment horizontal="left"/>
      <protection locked="0"/>
    </xf>
    <xf numFmtId="0" fontId="15" fillId="0" borderId="3" xfId="1" applyFont="1" applyBorder="1" applyAlignment="1" applyProtection="1">
      <alignment horizontal="center"/>
      <protection locked="0"/>
    </xf>
    <xf numFmtId="0" fontId="15" fillId="0" borderId="4" xfId="1" applyFont="1" applyBorder="1" applyAlignment="1" applyProtection="1">
      <alignment horizontal="center"/>
      <protection locked="0"/>
    </xf>
    <xf numFmtId="0" fontId="15" fillId="0" borderId="5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"/>
    </xf>
    <xf numFmtId="14" fontId="5" fillId="0" borderId="3" xfId="0" applyNumberFormat="1" applyFont="1" applyBorder="1" applyAlignment="1" applyProtection="1">
      <alignment horizontal="left"/>
      <protection locked="0"/>
    </xf>
    <xf numFmtId="14" fontId="5" fillId="0" borderId="4" xfId="0" applyNumberFormat="1" applyFont="1" applyBorder="1" applyAlignment="1" applyProtection="1">
      <alignment horizontal="left"/>
      <protection locked="0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6" dropStyle="combo" dx="16" fmlaLink="A45" fmlaRange="M2:M50" noThreeD="1" sel="44" val="33"/>
</file>

<file path=xl/ctrlProps/ctrlProp2.xml><?xml version="1.0" encoding="utf-8"?>
<formControlPr xmlns="http://schemas.microsoft.com/office/spreadsheetml/2009/9/main" objectType="Drop" dropStyle="combo" dx="16" fmlaLink="A49" fmlaRange="M52:M59" noThreeD="1" sel="1" val="0"/>
</file>

<file path=xl/ctrlProps/ctrlProp3.xml><?xml version="1.0" encoding="utf-8"?>
<formControlPr xmlns="http://schemas.microsoft.com/office/spreadsheetml/2009/9/main" objectType="Drop" dropStyle="combo" dx="16" fmlaRange="$M$60:$M$64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47625</xdr:rowOff>
    </xdr:from>
    <xdr:to>
      <xdr:col>3</xdr:col>
      <xdr:colOff>628650</xdr:colOff>
      <xdr:row>1</xdr:row>
      <xdr:rowOff>133350</xdr:rowOff>
    </xdr:to>
    <xdr:pic>
      <xdr:nvPicPr>
        <xdr:cNvPr id="1385" name="Picture 31" descr="siemens_logo CB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15240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72</xdr:row>
      <xdr:rowOff>55179</xdr:rowOff>
    </xdr:from>
    <xdr:to>
      <xdr:col>3</xdr:col>
      <xdr:colOff>628650</xdr:colOff>
      <xdr:row>73</xdr:row>
      <xdr:rowOff>143203</xdr:rowOff>
    </xdr:to>
    <xdr:pic>
      <xdr:nvPicPr>
        <xdr:cNvPr id="1386" name="Picture 32" descr="siemens_logo CB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552386"/>
          <a:ext cx="1523343" cy="252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48</xdr:row>
          <xdr:rowOff>0</xdr:rowOff>
        </xdr:from>
        <xdr:to>
          <xdr:col>3</xdr:col>
          <xdr:colOff>600075</xdr:colOff>
          <xdr:row>49</xdr:row>
          <xdr:rowOff>47625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48</xdr:row>
          <xdr:rowOff>9525</xdr:rowOff>
        </xdr:from>
        <xdr:to>
          <xdr:col>8</xdr:col>
          <xdr:colOff>257175</xdr:colOff>
          <xdr:row>49</xdr:row>
          <xdr:rowOff>47625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</xdr:row>
          <xdr:rowOff>9525</xdr:rowOff>
        </xdr:from>
        <xdr:to>
          <xdr:col>3</xdr:col>
          <xdr:colOff>161925</xdr:colOff>
          <xdr:row>52</xdr:row>
          <xdr:rowOff>47625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mailto:jana.mojzisova@siemens.com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itrain.cz@siemens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Y255"/>
  <sheetViews>
    <sheetView showGridLines="0" tabSelected="1" topLeftCell="B16" zoomScale="84" zoomScaleNormal="115" workbookViewId="0">
      <selection activeCell="D19" sqref="D19:J19"/>
    </sheetView>
  </sheetViews>
  <sheetFormatPr defaultRowHeight="12.75" x14ac:dyDescent="0.2"/>
  <cols>
    <col min="1" max="1" width="4.7109375" hidden="1" customWidth="1"/>
    <col min="2" max="2" width="8.5703125" customWidth="1"/>
    <col min="3" max="3" width="5.42578125" customWidth="1"/>
    <col min="4" max="4" width="10" bestFit="1" customWidth="1"/>
    <col min="6" max="6" width="10.28515625" customWidth="1"/>
    <col min="8" max="8" width="5.5703125" customWidth="1"/>
    <col min="9" max="9" width="11.140625" customWidth="1"/>
    <col min="10" max="10" width="9.140625" customWidth="1"/>
    <col min="11" max="11" width="6.5703125" customWidth="1"/>
    <col min="12" max="20" width="9" hidden="1" customWidth="1"/>
    <col min="21" max="25" width="9.140625" hidden="1" customWidth="1"/>
    <col min="26" max="26" width="9.140625" customWidth="1"/>
  </cols>
  <sheetData>
    <row r="1" spans="2:19" x14ac:dyDescent="0.2">
      <c r="L1" s="40"/>
      <c r="M1" s="40" t="s">
        <v>0</v>
      </c>
      <c r="N1" s="40" t="s">
        <v>1</v>
      </c>
      <c r="O1" s="40" t="s">
        <v>15</v>
      </c>
      <c r="P1" s="40"/>
    </row>
    <row r="2" spans="2:19" x14ac:dyDescent="0.2">
      <c r="L2" s="40"/>
      <c r="M2" s="40" t="s">
        <v>2</v>
      </c>
      <c r="N2" s="41">
        <v>19700</v>
      </c>
      <c r="O2" s="40">
        <v>5</v>
      </c>
      <c r="P2" s="40"/>
    </row>
    <row r="3" spans="2:19" x14ac:dyDescent="0.2">
      <c r="L3" s="40"/>
      <c r="M3" s="40" t="s">
        <v>62</v>
      </c>
      <c r="N3" s="41">
        <v>33800</v>
      </c>
      <c r="O3" s="42" t="s">
        <v>18</v>
      </c>
      <c r="P3" s="40"/>
    </row>
    <row r="4" spans="2:19" ht="10.5" customHeight="1" x14ac:dyDescent="0.2">
      <c r="B4" s="2" t="s">
        <v>50</v>
      </c>
      <c r="L4" s="40"/>
      <c r="M4" s="40" t="s">
        <v>3</v>
      </c>
      <c r="N4" s="41">
        <v>9900</v>
      </c>
      <c r="O4" s="40">
        <v>2</v>
      </c>
      <c r="P4" s="40"/>
    </row>
    <row r="5" spans="2:19" ht="12" customHeight="1" x14ac:dyDescent="0.2">
      <c r="B5" s="2" t="s">
        <v>105</v>
      </c>
      <c r="L5" s="40"/>
      <c r="M5" s="40" t="s">
        <v>55</v>
      </c>
      <c r="N5" s="41">
        <v>16100</v>
      </c>
      <c r="O5" s="40">
        <v>3</v>
      </c>
      <c r="P5" s="40"/>
    </row>
    <row r="6" spans="2:19" ht="10.5" customHeight="1" x14ac:dyDescent="0.2">
      <c r="B6" s="2" t="s">
        <v>60</v>
      </c>
      <c r="L6" s="40"/>
      <c r="M6" s="40" t="s">
        <v>7</v>
      </c>
      <c r="N6" s="41">
        <v>9900</v>
      </c>
      <c r="O6" s="40">
        <v>2</v>
      </c>
      <c r="P6" s="40"/>
    </row>
    <row r="7" spans="2:19" ht="10.5" customHeight="1" x14ac:dyDescent="0.2">
      <c r="B7" s="2" t="s">
        <v>61</v>
      </c>
      <c r="L7" s="40"/>
      <c r="M7" s="40" t="s">
        <v>90</v>
      </c>
      <c r="N7" s="41">
        <v>14800</v>
      </c>
      <c r="O7" s="40">
        <v>3</v>
      </c>
      <c r="P7" s="40"/>
    </row>
    <row r="8" spans="2:19" ht="10.5" customHeight="1" x14ac:dyDescent="0.2">
      <c r="L8" s="40"/>
      <c r="M8" s="40" t="s">
        <v>6</v>
      </c>
      <c r="N8" s="41">
        <v>14800</v>
      </c>
      <c r="O8" s="40">
        <v>3</v>
      </c>
      <c r="P8" s="40"/>
    </row>
    <row r="9" spans="2:19" ht="10.5" customHeight="1" x14ac:dyDescent="0.2">
      <c r="B9" s="3" t="s">
        <v>19</v>
      </c>
      <c r="D9" s="3" t="s">
        <v>108</v>
      </c>
      <c r="L9" s="40"/>
      <c r="M9" s="40" t="s">
        <v>58</v>
      </c>
      <c r="N9" s="41">
        <v>5000</v>
      </c>
      <c r="O9" s="40">
        <v>1</v>
      </c>
      <c r="P9" s="40"/>
    </row>
    <row r="10" spans="2:19" ht="10.5" customHeight="1" x14ac:dyDescent="0.2">
      <c r="B10" s="3"/>
      <c r="D10" s="3" t="s">
        <v>40</v>
      </c>
      <c r="L10" s="40"/>
      <c r="M10" s="40" t="s">
        <v>5</v>
      </c>
      <c r="N10" s="41">
        <v>19700</v>
      </c>
      <c r="O10" s="40">
        <v>5</v>
      </c>
      <c r="P10" s="40"/>
    </row>
    <row r="11" spans="2:19" ht="10.5" customHeight="1" x14ac:dyDescent="0.2">
      <c r="B11" s="3" t="s">
        <v>20</v>
      </c>
      <c r="D11" s="54">
        <v>704841650</v>
      </c>
      <c r="L11" s="40"/>
      <c r="M11" s="40" t="s">
        <v>4</v>
      </c>
      <c r="N11" s="41">
        <v>33800</v>
      </c>
      <c r="O11" s="42" t="s">
        <v>18</v>
      </c>
      <c r="P11" s="40"/>
    </row>
    <row r="12" spans="2:19" ht="10.5" customHeight="1" x14ac:dyDescent="0.2">
      <c r="B12" s="3" t="s">
        <v>21</v>
      </c>
      <c r="D12" s="10" t="s">
        <v>22</v>
      </c>
      <c r="L12" s="40"/>
      <c r="M12" s="40" t="s">
        <v>63</v>
      </c>
      <c r="N12" s="41">
        <v>5000</v>
      </c>
      <c r="O12" s="40">
        <v>1</v>
      </c>
      <c r="P12" s="40"/>
      <c r="Q12" s="40" t="s">
        <v>56</v>
      </c>
      <c r="R12" s="41">
        <v>7000</v>
      </c>
      <c r="S12" s="40">
        <v>2</v>
      </c>
    </row>
    <row r="13" spans="2:19" ht="10.5" customHeight="1" x14ac:dyDescent="0.2">
      <c r="B13" s="3" t="s">
        <v>23</v>
      </c>
      <c r="C13" s="3"/>
      <c r="D13" s="4" t="s">
        <v>83</v>
      </c>
      <c r="L13" s="40"/>
      <c r="M13" s="40" t="s">
        <v>10</v>
      </c>
      <c r="N13" s="41">
        <v>19700</v>
      </c>
      <c r="O13" s="40">
        <v>5</v>
      </c>
      <c r="P13" s="40"/>
      <c r="Q13" s="40" t="s">
        <v>57</v>
      </c>
      <c r="R13" s="41">
        <v>7000</v>
      </c>
      <c r="S13" s="40">
        <v>2</v>
      </c>
    </row>
    <row r="14" spans="2:19" ht="10.5" customHeight="1" x14ac:dyDescent="0.2">
      <c r="B14" s="3"/>
      <c r="C14" s="3"/>
      <c r="D14" s="4" t="s">
        <v>109</v>
      </c>
      <c r="L14" s="40"/>
      <c r="M14" s="40" t="s">
        <v>11</v>
      </c>
      <c r="N14" s="41">
        <v>14800</v>
      </c>
      <c r="O14" s="40">
        <v>3</v>
      </c>
      <c r="P14" s="40"/>
    </row>
    <row r="15" spans="2:19" x14ac:dyDescent="0.2">
      <c r="B15" s="3"/>
      <c r="C15" s="3"/>
      <c r="D15" s="4"/>
      <c r="L15" s="40"/>
      <c r="M15" s="40" t="s">
        <v>82</v>
      </c>
      <c r="N15" s="1">
        <v>14800</v>
      </c>
      <c r="O15" s="40">
        <v>3</v>
      </c>
      <c r="P15" s="40"/>
    </row>
    <row r="16" spans="2:19" ht="18" x14ac:dyDescent="0.25">
      <c r="B16" s="28" t="s">
        <v>51</v>
      </c>
      <c r="C16" s="3"/>
      <c r="D16" s="4"/>
      <c r="L16" s="40"/>
      <c r="M16" s="48" t="s">
        <v>85</v>
      </c>
      <c r="N16" s="41">
        <v>14800</v>
      </c>
      <c r="O16" s="40">
        <v>3</v>
      </c>
      <c r="P16" s="40"/>
    </row>
    <row r="17" spans="2:19" x14ac:dyDescent="0.2">
      <c r="C17" s="3"/>
      <c r="D17" s="4"/>
      <c r="L17" s="40"/>
      <c r="M17" s="48" t="s">
        <v>86</v>
      </c>
      <c r="N17" s="41">
        <v>14800</v>
      </c>
      <c r="O17" s="40">
        <v>3</v>
      </c>
      <c r="P17" s="40"/>
      <c r="Q17" s="40" t="s">
        <v>81</v>
      </c>
      <c r="R17" s="41">
        <v>6000</v>
      </c>
      <c r="S17" s="40">
        <v>2</v>
      </c>
    </row>
    <row r="18" spans="2:19" x14ac:dyDescent="0.2">
      <c r="B18" s="9" t="s">
        <v>27</v>
      </c>
      <c r="C18" s="3"/>
      <c r="D18" s="26" t="s">
        <v>43</v>
      </c>
      <c r="L18" s="40"/>
      <c r="M18" s="40" t="s">
        <v>8</v>
      </c>
      <c r="N18" s="41">
        <v>31000</v>
      </c>
      <c r="O18" s="40">
        <v>5</v>
      </c>
      <c r="P18" s="40"/>
    </row>
    <row r="19" spans="2:19" x14ac:dyDescent="0.2">
      <c r="B19" s="5" t="s">
        <v>24</v>
      </c>
      <c r="C19" s="5"/>
      <c r="D19" s="71"/>
      <c r="E19" s="72"/>
      <c r="F19" s="72"/>
      <c r="G19" s="72"/>
      <c r="H19" s="72"/>
      <c r="I19" s="72"/>
      <c r="J19" s="73"/>
      <c r="K19" s="5"/>
      <c r="L19" s="40"/>
      <c r="M19" s="40" t="s">
        <v>9</v>
      </c>
      <c r="N19" s="41">
        <v>31000</v>
      </c>
      <c r="O19" s="40">
        <v>5</v>
      </c>
      <c r="P19" s="40"/>
    </row>
    <row r="20" spans="2:19" ht="12" customHeight="1" x14ac:dyDescent="0.2">
      <c r="B20" s="5"/>
      <c r="C20" s="5"/>
      <c r="D20" s="49" t="s">
        <v>98</v>
      </c>
      <c r="E20" s="50"/>
      <c r="F20" s="49" t="s">
        <v>100</v>
      </c>
      <c r="G20" s="82" t="s">
        <v>101</v>
      </c>
      <c r="H20" s="82"/>
      <c r="I20" s="82"/>
      <c r="J20" s="51" t="s">
        <v>99</v>
      </c>
      <c r="K20" s="5"/>
      <c r="L20" s="40"/>
      <c r="M20" s="40" t="s">
        <v>59</v>
      </c>
      <c r="N20" s="41">
        <v>31000</v>
      </c>
      <c r="O20" s="40">
        <v>5</v>
      </c>
      <c r="P20" s="40"/>
    </row>
    <row r="21" spans="2:19" x14ac:dyDescent="0.2">
      <c r="B21" s="5" t="s">
        <v>25</v>
      </c>
      <c r="C21" s="5"/>
      <c r="D21" s="79"/>
      <c r="E21" s="80"/>
      <c r="F21" s="52"/>
      <c r="G21" s="79"/>
      <c r="H21" s="81"/>
      <c r="I21" s="80"/>
      <c r="J21" s="53"/>
      <c r="K21" s="5"/>
      <c r="L21" s="40"/>
      <c r="M21" s="40" t="s">
        <v>72</v>
      </c>
      <c r="N21" s="41">
        <v>31000</v>
      </c>
      <c r="O21" s="40">
        <v>5</v>
      </c>
      <c r="P21" s="40"/>
    </row>
    <row r="22" spans="2:19" ht="5.25" customHeight="1" x14ac:dyDescent="0.2">
      <c r="B22" s="5"/>
      <c r="C22" s="5"/>
      <c r="D22" s="12"/>
      <c r="E22" s="12"/>
      <c r="F22" s="12"/>
      <c r="G22" s="12"/>
      <c r="H22" s="12"/>
      <c r="I22" s="12"/>
      <c r="J22" s="5"/>
      <c r="K22" s="5"/>
      <c r="L22" s="40"/>
      <c r="M22" s="40" t="s">
        <v>74</v>
      </c>
      <c r="N22" s="41">
        <v>18700</v>
      </c>
      <c r="O22" s="40">
        <v>3</v>
      </c>
      <c r="P22" s="40"/>
    </row>
    <row r="23" spans="2:19" x14ac:dyDescent="0.2">
      <c r="B23" s="5" t="s">
        <v>26</v>
      </c>
      <c r="C23" s="5"/>
      <c r="D23" s="71"/>
      <c r="E23" s="73"/>
      <c r="F23" s="13"/>
      <c r="G23" s="5" t="s">
        <v>29</v>
      </c>
      <c r="H23" s="13"/>
      <c r="I23" s="71"/>
      <c r="J23" s="73"/>
      <c r="K23" s="5"/>
      <c r="L23" s="40"/>
      <c r="M23" s="40" t="s">
        <v>73</v>
      </c>
      <c r="N23" s="41">
        <v>18700</v>
      </c>
      <c r="O23" s="40">
        <v>3</v>
      </c>
      <c r="P23" s="40"/>
    </row>
    <row r="24" spans="2:19" ht="5.25" customHeight="1" x14ac:dyDescent="0.2">
      <c r="B24" s="5"/>
      <c r="C24" s="5"/>
      <c r="D24" s="12"/>
      <c r="E24" s="12"/>
      <c r="F24" s="12"/>
      <c r="G24" s="12"/>
      <c r="H24" s="12"/>
      <c r="I24" s="12"/>
      <c r="J24" s="5"/>
      <c r="K24" s="5"/>
      <c r="L24" s="40"/>
      <c r="M24" s="40" t="s">
        <v>75</v>
      </c>
      <c r="N24" s="41">
        <v>18700</v>
      </c>
      <c r="O24" s="40">
        <v>3</v>
      </c>
      <c r="P24" s="40"/>
    </row>
    <row r="25" spans="2:19" ht="12.75" customHeight="1" x14ac:dyDescent="0.2">
      <c r="B25" s="5" t="s">
        <v>49</v>
      </c>
      <c r="C25" s="5"/>
      <c r="D25" s="71"/>
      <c r="E25" s="72"/>
      <c r="F25" s="72"/>
      <c r="G25" s="73"/>
      <c r="H25" s="12"/>
      <c r="I25" s="12"/>
      <c r="J25" s="5"/>
      <c r="K25" s="5"/>
      <c r="L25" s="40"/>
      <c r="M25" s="40" t="s">
        <v>76</v>
      </c>
      <c r="N25" s="41">
        <v>18700</v>
      </c>
      <c r="O25" s="40">
        <v>3</v>
      </c>
      <c r="P25" s="40"/>
    </row>
    <row r="26" spans="2:19" ht="5.25" customHeight="1" x14ac:dyDescent="0.2">
      <c r="B26" s="5"/>
      <c r="C26" s="5"/>
      <c r="D26" s="12"/>
      <c r="E26" s="12"/>
      <c r="F26" s="12"/>
      <c r="G26" s="12"/>
      <c r="H26" s="12"/>
      <c r="I26" s="12"/>
      <c r="J26" s="5"/>
      <c r="K26" s="5"/>
      <c r="L26" s="40"/>
      <c r="M26" s="40" t="s">
        <v>64</v>
      </c>
      <c r="N26" s="41">
        <v>19700</v>
      </c>
      <c r="O26" s="40">
        <v>5</v>
      </c>
      <c r="P26" s="40"/>
    </row>
    <row r="27" spans="2:19" x14ac:dyDescent="0.2">
      <c r="B27" s="5" t="s">
        <v>28</v>
      </c>
      <c r="C27" s="5"/>
      <c r="D27" s="76"/>
      <c r="E27" s="77"/>
      <c r="F27" s="77"/>
      <c r="G27" s="78"/>
      <c r="H27" s="14"/>
      <c r="I27" s="14"/>
      <c r="J27" s="5"/>
      <c r="K27" s="5"/>
      <c r="L27" s="40"/>
      <c r="M27" s="40" t="s">
        <v>65</v>
      </c>
      <c r="N27" s="41">
        <v>19700</v>
      </c>
      <c r="O27" s="40">
        <v>5</v>
      </c>
      <c r="P27" s="40"/>
    </row>
    <row r="28" spans="2:19" ht="5.25" customHeight="1" x14ac:dyDescent="0.2">
      <c r="B28" s="5"/>
      <c r="C28" s="5"/>
      <c r="D28" s="15"/>
      <c r="E28" s="5"/>
      <c r="F28" s="5"/>
      <c r="G28" s="5"/>
      <c r="H28" s="5"/>
      <c r="I28" s="5"/>
      <c r="J28" s="5"/>
      <c r="K28" s="5"/>
      <c r="L28" s="40"/>
      <c r="M28" s="40" t="s">
        <v>79</v>
      </c>
      <c r="N28" s="41">
        <v>19700</v>
      </c>
      <c r="O28" s="40">
        <v>5</v>
      </c>
      <c r="P28" s="40"/>
    </row>
    <row r="29" spans="2:19" x14ac:dyDescent="0.2">
      <c r="B29" s="5" t="s">
        <v>30</v>
      </c>
      <c r="C29" s="5"/>
      <c r="D29" s="71"/>
      <c r="E29" s="73"/>
      <c r="F29" s="5"/>
      <c r="G29" s="5" t="s">
        <v>31</v>
      </c>
      <c r="H29" s="5"/>
      <c r="I29" s="74"/>
      <c r="J29" s="75"/>
      <c r="K29" s="5"/>
      <c r="L29" s="40"/>
      <c r="M29" s="40" t="s">
        <v>66</v>
      </c>
      <c r="N29" s="41">
        <v>33800</v>
      </c>
      <c r="O29" s="43" t="s">
        <v>67</v>
      </c>
      <c r="P29" s="40"/>
    </row>
    <row r="30" spans="2:19" ht="5.25" customHeight="1" x14ac:dyDescent="0.2">
      <c r="B30" s="5"/>
      <c r="C30" s="5"/>
      <c r="D30" s="15"/>
      <c r="E30" s="5"/>
      <c r="F30" s="5"/>
      <c r="G30" s="5"/>
      <c r="H30" s="5"/>
      <c r="I30" s="5"/>
      <c r="J30" s="5"/>
      <c r="K30" s="5"/>
      <c r="L30" s="40"/>
      <c r="M30" s="40" t="s">
        <v>68</v>
      </c>
      <c r="N30" s="41">
        <v>5000</v>
      </c>
      <c r="O30" s="40">
        <v>1</v>
      </c>
      <c r="P30" s="40"/>
    </row>
    <row r="31" spans="2:19" x14ac:dyDescent="0.2">
      <c r="B31" s="2" t="s">
        <v>52</v>
      </c>
      <c r="D31" s="67"/>
      <c r="E31" s="68"/>
      <c r="F31" s="68"/>
      <c r="G31" s="68"/>
      <c r="H31" s="68"/>
      <c r="I31" s="68"/>
      <c r="J31" s="69"/>
      <c r="K31" s="5"/>
      <c r="L31" s="40"/>
      <c r="M31" s="40" t="s">
        <v>69</v>
      </c>
      <c r="N31" s="41">
        <v>14800</v>
      </c>
      <c r="O31" s="40">
        <v>3</v>
      </c>
      <c r="P31" s="40"/>
    </row>
    <row r="32" spans="2:19" ht="5.25" customHeight="1" x14ac:dyDescent="0.2">
      <c r="K32" s="5"/>
      <c r="L32" s="40"/>
      <c r="M32" s="40" t="s">
        <v>70</v>
      </c>
      <c r="N32" s="41">
        <v>14800</v>
      </c>
      <c r="O32" s="40">
        <v>3</v>
      </c>
      <c r="P32" s="40"/>
    </row>
    <row r="33" spans="1:16" x14ac:dyDescent="0.2">
      <c r="B33" s="2" t="s">
        <v>53</v>
      </c>
      <c r="D33" s="67"/>
      <c r="E33" s="68"/>
      <c r="F33" s="68"/>
      <c r="G33" s="69"/>
      <c r="K33" s="5"/>
      <c r="L33" s="40"/>
      <c r="M33" s="40" t="s">
        <v>71</v>
      </c>
      <c r="N33" s="41">
        <v>19700</v>
      </c>
      <c r="O33" s="40">
        <v>5</v>
      </c>
      <c r="P33" s="40"/>
    </row>
    <row r="34" spans="1:16" x14ac:dyDescent="0.2">
      <c r="K34" s="5"/>
      <c r="L34" s="40"/>
      <c r="M34" s="48" t="s">
        <v>96</v>
      </c>
      <c r="N34" s="41">
        <v>14800</v>
      </c>
      <c r="O34" s="40">
        <v>3</v>
      </c>
      <c r="P34" s="40"/>
    </row>
    <row r="35" spans="1:16" x14ac:dyDescent="0.2">
      <c r="B35" s="9" t="s">
        <v>32</v>
      </c>
      <c r="C35" s="5"/>
      <c r="D35" s="15"/>
      <c r="E35" s="5"/>
      <c r="F35" s="5"/>
      <c r="G35" s="5"/>
      <c r="H35" s="5"/>
      <c r="I35" s="5"/>
      <c r="J35" s="5"/>
      <c r="K35" s="5"/>
      <c r="L35" s="40"/>
      <c r="M35" s="48" t="s">
        <v>97</v>
      </c>
      <c r="N35" s="41">
        <v>9900</v>
      </c>
      <c r="O35" s="40">
        <v>2</v>
      </c>
      <c r="P35" s="40"/>
    </row>
    <row r="36" spans="1:16" x14ac:dyDescent="0.2">
      <c r="B36" s="61" t="s">
        <v>33</v>
      </c>
      <c r="C36" s="61"/>
      <c r="D36" s="62" t="s">
        <v>34</v>
      </c>
      <c r="E36" s="62"/>
      <c r="F36" s="8" t="s">
        <v>28</v>
      </c>
      <c r="G36" s="8"/>
      <c r="H36" s="8"/>
      <c r="I36" s="8" t="s">
        <v>30</v>
      </c>
      <c r="J36" s="5"/>
      <c r="K36" s="5"/>
      <c r="L36" s="40"/>
      <c r="M36" s="40" t="s">
        <v>80</v>
      </c>
      <c r="N36" s="41">
        <v>14800</v>
      </c>
      <c r="O36" s="40">
        <v>3</v>
      </c>
      <c r="P36" s="40"/>
    </row>
    <row r="37" spans="1:16" x14ac:dyDescent="0.2">
      <c r="B37" s="63"/>
      <c r="C37" s="63"/>
      <c r="D37" s="70"/>
      <c r="E37" s="70"/>
      <c r="F37" s="64"/>
      <c r="G37" s="65"/>
      <c r="H37" s="66"/>
      <c r="I37" s="63"/>
      <c r="J37" s="63"/>
      <c r="K37" s="5"/>
      <c r="L37" s="40"/>
      <c r="M37" s="48" t="s">
        <v>87</v>
      </c>
      <c r="N37" s="41">
        <v>9900</v>
      </c>
      <c r="O37" s="40">
        <v>2</v>
      </c>
      <c r="P37" s="40"/>
    </row>
    <row r="38" spans="1:16" x14ac:dyDescent="0.2">
      <c r="B38" s="63"/>
      <c r="C38" s="63"/>
      <c r="D38" s="70"/>
      <c r="E38" s="70"/>
      <c r="F38" s="64"/>
      <c r="G38" s="65"/>
      <c r="H38" s="66"/>
      <c r="I38" s="63"/>
      <c r="J38" s="63"/>
      <c r="K38" s="5"/>
      <c r="L38" s="40"/>
      <c r="M38" s="48" t="s">
        <v>88</v>
      </c>
      <c r="N38" s="41">
        <v>16100</v>
      </c>
      <c r="O38" s="40">
        <v>3</v>
      </c>
      <c r="P38" s="40"/>
    </row>
    <row r="39" spans="1:16" x14ac:dyDescent="0.2">
      <c r="B39" s="63"/>
      <c r="C39" s="63"/>
      <c r="D39" s="71"/>
      <c r="E39" s="73"/>
      <c r="F39" s="64"/>
      <c r="G39" s="65"/>
      <c r="H39" s="66"/>
      <c r="I39" s="63"/>
      <c r="J39" s="63"/>
      <c r="K39" s="5"/>
      <c r="L39" s="40"/>
      <c r="M39" s="48" t="s">
        <v>89</v>
      </c>
      <c r="N39" s="41">
        <v>14800</v>
      </c>
      <c r="O39" s="40">
        <v>3</v>
      </c>
      <c r="P39" s="40"/>
    </row>
    <row r="40" spans="1:16" x14ac:dyDescent="0.2">
      <c r="B40" s="63"/>
      <c r="C40" s="63"/>
      <c r="D40" s="71"/>
      <c r="E40" s="73"/>
      <c r="F40" s="64"/>
      <c r="G40" s="65"/>
      <c r="H40" s="66"/>
      <c r="I40" s="63"/>
      <c r="J40" s="63"/>
      <c r="K40" s="5"/>
      <c r="L40" s="40"/>
      <c r="M40" s="48" t="s">
        <v>91</v>
      </c>
      <c r="N40" s="41">
        <v>50000</v>
      </c>
      <c r="O40" s="40">
        <v>5</v>
      </c>
      <c r="P40" s="40"/>
    </row>
    <row r="41" spans="1:16" ht="12.75" customHeight="1" x14ac:dyDescent="0.2">
      <c r="B41" s="63"/>
      <c r="C41" s="63"/>
      <c r="D41" s="71"/>
      <c r="E41" s="73"/>
      <c r="F41" s="64"/>
      <c r="G41" s="65"/>
      <c r="H41" s="66"/>
      <c r="I41" s="63"/>
      <c r="J41" s="63"/>
      <c r="K41" s="5"/>
      <c r="L41" s="40"/>
      <c r="M41" s="48" t="s">
        <v>103</v>
      </c>
      <c r="N41" s="41">
        <v>50000</v>
      </c>
      <c r="O41" s="40">
        <v>5</v>
      </c>
      <c r="P41" s="40"/>
    </row>
    <row r="42" spans="1:16" x14ac:dyDescent="0.2">
      <c r="B42" s="63"/>
      <c r="C42" s="63"/>
      <c r="D42" s="71"/>
      <c r="E42" s="73"/>
      <c r="F42" s="64"/>
      <c r="G42" s="65"/>
      <c r="H42" s="66"/>
      <c r="I42" s="63"/>
      <c r="J42" s="63"/>
      <c r="K42" s="5"/>
      <c r="L42" s="40"/>
      <c r="M42" s="40" t="s">
        <v>77</v>
      </c>
      <c r="N42" s="41" t="s">
        <v>104</v>
      </c>
      <c r="O42" s="44" t="s">
        <v>78</v>
      </c>
      <c r="P42" s="40"/>
    </row>
    <row r="43" spans="1:16" ht="12.75" customHeight="1" x14ac:dyDescent="0.2">
      <c r="B43" s="63"/>
      <c r="C43" s="63"/>
      <c r="D43" s="71"/>
      <c r="E43" s="73"/>
      <c r="F43" s="64"/>
      <c r="G43" s="65"/>
      <c r="H43" s="66"/>
      <c r="I43" s="63"/>
      <c r="J43" s="63"/>
      <c r="L43" s="40"/>
      <c r="M43" s="40" t="s">
        <v>106</v>
      </c>
      <c r="N43" s="41">
        <v>14800</v>
      </c>
      <c r="O43" s="40">
        <v>3</v>
      </c>
      <c r="P43" s="40"/>
    </row>
    <row r="44" spans="1:16" x14ac:dyDescent="0.2">
      <c r="B44" s="63"/>
      <c r="C44" s="63"/>
      <c r="D44" s="71"/>
      <c r="E44" s="73"/>
      <c r="F44" s="64"/>
      <c r="G44" s="65"/>
      <c r="H44" s="66"/>
      <c r="I44" s="63"/>
      <c r="J44" s="63"/>
      <c r="L44" s="40"/>
      <c r="M44" s="40" t="s">
        <v>107</v>
      </c>
      <c r="N44" s="41">
        <v>9900</v>
      </c>
      <c r="O44" s="40">
        <v>2</v>
      </c>
      <c r="P44" s="40"/>
    </row>
    <row r="45" spans="1:16" ht="6.75" customHeight="1" x14ac:dyDescent="0.2">
      <c r="A45" s="21">
        <v>44</v>
      </c>
      <c r="B45" s="16"/>
      <c r="C45" s="16"/>
      <c r="D45" s="17"/>
      <c r="E45" s="17"/>
      <c r="F45" s="18"/>
      <c r="G45" s="18"/>
      <c r="H45" s="18"/>
      <c r="I45" s="18"/>
      <c r="J45" s="18"/>
      <c r="L45" s="40"/>
      <c r="M45" s="40"/>
      <c r="N45" s="40"/>
      <c r="O45" s="40"/>
      <c r="P45" s="40"/>
    </row>
    <row r="46" spans="1:16" x14ac:dyDescent="0.2">
      <c r="B46" s="29" t="s">
        <v>35</v>
      </c>
      <c r="C46" s="16"/>
      <c r="D46" s="25" t="s">
        <v>44</v>
      </c>
      <c r="E46" s="17"/>
      <c r="F46" s="18"/>
      <c r="G46" s="18"/>
      <c r="H46" s="18"/>
      <c r="I46" s="18"/>
      <c r="J46" s="18"/>
      <c r="L46" s="40"/>
      <c r="M46" s="40"/>
      <c r="N46" s="40"/>
      <c r="O46" s="40"/>
      <c r="P46" s="40"/>
    </row>
    <row r="47" spans="1:16" ht="5.25" customHeight="1" x14ac:dyDescent="0.2">
      <c r="B47" s="10"/>
      <c r="C47" s="10"/>
      <c r="D47" s="11"/>
      <c r="E47" s="11"/>
      <c r="F47" s="7"/>
      <c r="G47" s="7"/>
      <c r="H47" s="7"/>
      <c r="I47" s="6"/>
      <c r="J47" s="6"/>
      <c r="L47" s="40"/>
      <c r="M47" s="40"/>
      <c r="N47" s="40"/>
      <c r="O47" s="40"/>
      <c r="P47" s="40"/>
    </row>
    <row r="48" spans="1:16" x14ac:dyDescent="0.2">
      <c r="B48" s="30" t="s">
        <v>0</v>
      </c>
      <c r="C48" s="31"/>
      <c r="D48" s="30"/>
      <c r="E48" s="14" t="s">
        <v>17</v>
      </c>
      <c r="F48" s="32"/>
      <c r="G48" s="5"/>
      <c r="H48" s="5" t="s">
        <v>12</v>
      </c>
      <c r="I48" s="5"/>
      <c r="L48" s="40"/>
      <c r="M48" s="40"/>
      <c r="N48" s="40"/>
      <c r="O48" s="40"/>
      <c r="P48" s="40"/>
    </row>
    <row r="49" spans="1:16" x14ac:dyDescent="0.2">
      <c r="A49" s="21">
        <v>1</v>
      </c>
      <c r="B49" s="31"/>
      <c r="C49" s="30"/>
      <c r="D49" s="30"/>
      <c r="E49" s="33">
        <f>INDEX(O2:O50,A45)</f>
        <v>0</v>
      </c>
      <c r="F49" s="32"/>
      <c r="G49" s="5"/>
      <c r="H49" s="34"/>
      <c r="I49" s="5"/>
      <c r="L49" s="40"/>
      <c r="M49" s="40"/>
      <c r="N49" s="40"/>
      <c r="O49" s="40"/>
      <c r="P49" s="40"/>
    </row>
    <row r="50" spans="1:16" x14ac:dyDescent="0.2">
      <c r="B50" s="31"/>
      <c r="C50" s="30"/>
      <c r="D50" s="30"/>
      <c r="E50" s="5"/>
      <c r="F50" s="5"/>
      <c r="G50" s="5"/>
      <c r="H50" s="5"/>
      <c r="I50" s="5"/>
      <c r="L50" s="40"/>
      <c r="M50" s="45" t="s">
        <v>84</v>
      </c>
      <c r="N50" s="41"/>
      <c r="O50" s="40"/>
      <c r="P50" s="40"/>
    </row>
    <row r="51" spans="1:16" x14ac:dyDescent="0.2">
      <c r="B51" s="5" t="s">
        <v>13</v>
      </c>
      <c r="C51" s="5"/>
      <c r="D51" s="5"/>
      <c r="E51" s="5" t="s">
        <v>16</v>
      </c>
      <c r="F51" s="5"/>
      <c r="G51" s="5"/>
      <c r="H51" s="5"/>
      <c r="I51" s="5"/>
      <c r="L51" s="40"/>
      <c r="M51" s="40"/>
      <c r="N51" s="41"/>
      <c r="O51" s="40"/>
      <c r="P51" s="40"/>
    </row>
    <row r="52" spans="1:16" x14ac:dyDescent="0.2">
      <c r="B52" s="32"/>
      <c r="C52" s="32"/>
      <c r="D52" s="5"/>
      <c r="E52" s="83">
        <v>73415</v>
      </c>
      <c r="F52" s="84"/>
      <c r="G52" s="5"/>
      <c r="H52" s="32"/>
      <c r="I52" s="5"/>
      <c r="L52" s="40"/>
      <c r="M52" s="40">
        <v>1</v>
      </c>
      <c r="N52" s="41">
        <v>1</v>
      </c>
      <c r="O52" s="40"/>
      <c r="P52" s="40"/>
    </row>
    <row r="53" spans="1:16" ht="6" customHeight="1" x14ac:dyDescent="0.2">
      <c r="B53" s="32"/>
      <c r="C53" s="5"/>
      <c r="D53" s="5"/>
      <c r="E53" s="5"/>
      <c r="F53" s="5"/>
      <c r="G53" s="5"/>
      <c r="H53" s="32"/>
      <c r="I53" s="5"/>
      <c r="L53" s="40"/>
      <c r="M53" s="40">
        <v>2</v>
      </c>
      <c r="N53" s="41">
        <v>2</v>
      </c>
      <c r="O53" s="40"/>
      <c r="P53" s="40"/>
    </row>
    <row r="54" spans="1:16" ht="12.75" customHeight="1" x14ac:dyDescent="0.2">
      <c r="B54" s="9" t="s">
        <v>38</v>
      </c>
      <c r="C54" s="32"/>
      <c r="D54" s="32"/>
      <c r="E54" s="32"/>
      <c r="F54" s="32"/>
      <c r="G54" s="32"/>
      <c r="H54" s="32"/>
      <c r="I54" s="32"/>
      <c r="L54" s="40"/>
      <c r="M54" s="40">
        <v>3</v>
      </c>
      <c r="N54" s="41">
        <v>3</v>
      </c>
      <c r="O54" s="40"/>
      <c r="P54" s="40"/>
    </row>
    <row r="55" spans="1:16" x14ac:dyDescent="0.2">
      <c r="B55" s="8" t="s">
        <v>36</v>
      </c>
      <c r="C55" s="5"/>
      <c r="D55" s="5"/>
      <c r="E55" s="20">
        <f>INDEX(N2:N50,A45)</f>
        <v>0</v>
      </c>
      <c r="F55" s="32"/>
      <c r="G55" s="8" t="s">
        <v>37</v>
      </c>
      <c r="H55" s="5"/>
      <c r="I55" s="19">
        <f>E55*A49</f>
        <v>0</v>
      </c>
      <c r="L55" s="40"/>
      <c r="M55" s="40">
        <v>4</v>
      </c>
      <c r="N55" s="41">
        <v>4</v>
      </c>
      <c r="O55" s="40"/>
      <c r="P55" s="40"/>
    </row>
    <row r="56" spans="1:16" ht="3.95" customHeight="1" x14ac:dyDescent="0.2">
      <c r="B56" s="32"/>
      <c r="C56" s="32"/>
      <c r="D56" s="5"/>
      <c r="E56" s="5"/>
      <c r="F56" s="5"/>
      <c r="G56" s="5"/>
      <c r="H56" s="32"/>
      <c r="I56" s="5"/>
      <c r="L56" s="40"/>
      <c r="M56" s="40">
        <v>5</v>
      </c>
      <c r="N56" s="41">
        <v>5</v>
      </c>
      <c r="O56" s="40"/>
      <c r="P56" s="40"/>
    </row>
    <row r="57" spans="1:16" ht="23.25" customHeight="1" x14ac:dyDescent="0.2">
      <c r="B57" s="55" t="s">
        <v>92</v>
      </c>
      <c r="C57" s="55"/>
      <c r="D57" s="55"/>
      <c r="E57" s="55"/>
      <c r="F57" s="55"/>
      <c r="G57" s="55"/>
      <c r="H57" s="55"/>
      <c r="I57" s="55"/>
      <c r="J57" s="55"/>
      <c r="L57" s="40"/>
      <c r="M57" s="40">
        <v>6</v>
      </c>
      <c r="N57" s="41">
        <v>6</v>
      </c>
      <c r="O57" s="40"/>
      <c r="P57" s="40"/>
    </row>
    <row r="58" spans="1:16" ht="5.25" customHeight="1" x14ac:dyDescent="0.2">
      <c r="B58" s="5"/>
      <c r="C58" s="32"/>
      <c r="D58" s="32"/>
      <c r="E58" s="5"/>
      <c r="F58" s="5"/>
      <c r="G58" s="5"/>
      <c r="H58" s="5"/>
      <c r="I58" s="5"/>
      <c r="L58" s="40"/>
      <c r="M58" s="40">
        <v>7</v>
      </c>
      <c r="N58" s="41">
        <v>7</v>
      </c>
      <c r="O58" s="40"/>
      <c r="P58" s="40"/>
    </row>
    <row r="59" spans="1:16" x14ac:dyDescent="0.2">
      <c r="B59" s="8" t="s">
        <v>39</v>
      </c>
      <c r="C59" s="32"/>
      <c r="D59" s="32"/>
      <c r="E59" s="32"/>
      <c r="F59" s="32"/>
      <c r="G59" s="32"/>
      <c r="H59" s="32"/>
      <c r="I59" s="32"/>
      <c r="L59" s="40"/>
      <c r="M59" s="40">
        <v>8</v>
      </c>
      <c r="N59" s="41">
        <v>8</v>
      </c>
      <c r="O59" s="40"/>
      <c r="P59" s="40"/>
    </row>
    <row r="60" spans="1:16" x14ac:dyDescent="0.2">
      <c r="B60" s="85" t="s">
        <v>93</v>
      </c>
      <c r="C60" s="86"/>
      <c r="D60" s="86"/>
      <c r="E60" s="86"/>
      <c r="F60" s="86"/>
      <c r="G60" s="86"/>
      <c r="H60" s="86"/>
      <c r="I60" s="86"/>
      <c r="J60" s="86"/>
      <c r="L60" s="40"/>
      <c r="M60" s="40" t="s">
        <v>14</v>
      </c>
      <c r="N60" s="41"/>
      <c r="O60" s="40"/>
      <c r="P60" s="40"/>
    </row>
    <row r="61" spans="1:16" x14ac:dyDescent="0.2">
      <c r="B61" s="86"/>
      <c r="C61" s="86"/>
      <c r="D61" s="86"/>
      <c r="E61" s="86"/>
      <c r="F61" s="86"/>
      <c r="G61" s="86"/>
      <c r="H61" s="86"/>
      <c r="I61" s="86"/>
      <c r="J61" s="86"/>
      <c r="L61" s="40"/>
      <c r="M61" s="40"/>
      <c r="N61" s="41"/>
      <c r="O61" s="40"/>
      <c r="P61" s="40"/>
    </row>
    <row r="62" spans="1:16" ht="12.75" customHeight="1" x14ac:dyDescent="0.2">
      <c r="B62" s="86"/>
      <c r="C62" s="86"/>
      <c r="D62" s="86"/>
      <c r="E62" s="86"/>
      <c r="F62" s="86"/>
      <c r="G62" s="86"/>
      <c r="H62" s="86"/>
      <c r="I62" s="86"/>
      <c r="J62" s="86"/>
      <c r="L62" s="40"/>
      <c r="M62" s="40"/>
      <c r="N62" s="41"/>
      <c r="O62" s="40"/>
      <c r="P62" s="40"/>
    </row>
    <row r="63" spans="1:16" ht="5.25" customHeight="1" x14ac:dyDescent="0.2">
      <c r="B63" s="32"/>
      <c r="C63" s="32"/>
      <c r="D63" s="32"/>
      <c r="E63" s="32"/>
      <c r="F63" s="32"/>
      <c r="G63" s="32"/>
      <c r="H63" s="32"/>
      <c r="I63" s="32"/>
      <c r="L63" s="40"/>
      <c r="M63" s="40"/>
      <c r="N63" s="41"/>
      <c r="O63" s="40"/>
      <c r="P63" s="40"/>
    </row>
    <row r="64" spans="1:16" x14ac:dyDescent="0.2">
      <c r="B64" s="5" t="s">
        <v>41</v>
      </c>
      <c r="C64" s="32"/>
      <c r="D64" s="32"/>
      <c r="E64" s="83"/>
      <c r="F64" s="84"/>
      <c r="G64" s="32"/>
      <c r="H64" s="5" t="s">
        <v>42</v>
      </c>
      <c r="I64" s="32"/>
      <c r="J64" s="35"/>
      <c r="L64" s="40"/>
      <c r="M64" s="40"/>
      <c r="N64" s="41"/>
      <c r="O64" s="40"/>
      <c r="P64" s="40"/>
    </row>
    <row r="65" spans="2:16" x14ac:dyDescent="0.2">
      <c r="B65" s="9" t="s">
        <v>54</v>
      </c>
      <c r="C65" s="32"/>
      <c r="E65" s="36"/>
      <c r="F65" s="37"/>
      <c r="G65" s="31"/>
      <c r="H65" s="30"/>
      <c r="I65" s="31"/>
      <c r="J65" s="38"/>
      <c r="L65" s="40"/>
      <c r="M65" s="40"/>
      <c r="N65" s="41"/>
      <c r="O65" s="40"/>
      <c r="P65" s="40"/>
    </row>
    <row r="66" spans="2:16" x14ac:dyDescent="0.2">
      <c r="B66" s="24"/>
      <c r="C66" s="24"/>
      <c r="D66" s="24"/>
      <c r="E66" s="39"/>
      <c r="F66" s="39"/>
      <c r="G66" s="39"/>
      <c r="H66" s="39"/>
      <c r="I66" s="39"/>
      <c r="J66" s="39"/>
      <c r="K66" s="24"/>
      <c r="L66" s="40"/>
      <c r="M66" s="40"/>
      <c r="N66" s="41"/>
      <c r="O66" s="40"/>
      <c r="P66" s="40"/>
    </row>
    <row r="67" spans="2:16" x14ac:dyDescent="0.2">
      <c r="L67" s="40"/>
      <c r="M67" s="40"/>
      <c r="N67" s="41"/>
      <c r="O67" s="40"/>
      <c r="P67" s="40"/>
    </row>
    <row r="68" spans="2:16" x14ac:dyDescent="0.2">
      <c r="L68" s="40"/>
      <c r="M68" s="40"/>
      <c r="N68" s="41"/>
      <c r="O68" s="40"/>
      <c r="P68" s="40"/>
    </row>
    <row r="69" spans="2:16" s="27" customFormat="1" x14ac:dyDescent="0.2">
      <c r="L69" s="46"/>
      <c r="M69" s="46"/>
      <c r="N69" s="47"/>
      <c r="O69" s="46"/>
      <c r="P69" s="46"/>
    </row>
    <row r="70" spans="2:16" x14ac:dyDescent="0.2">
      <c r="L70" s="40"/>
      <c r="M70" s="40"/>
      <c r="N70" s="41"/>
      <c r="O70" s="40"/>
      <c r="P70" s="40"/>
    </row>
    <row r="71" spans="2:16" x14ac:dyDescent="0.2">
      <c r="L71" s="40"/>
      <c r="M71" s="40"/>
      <c r="N71" s="41"/>
      <c r="O71" s="40"/>
      <c r="P71" s="40"/>
    </row>
    <row r="72" spans="2:16" x14ac:dyDescent="0.2">
      <c r="L72" s="40"/>
      <c r="M72" s="40"/>
      <c r="N72" s="41"/>
      <c r="O72" s="40"/>
      <c r="P72" s="40"/>
    </row>
    <row r="73" spans="2:16" x14ac:dyDescent="0.2">
      <c r="N73" s="1"/>
    </row>
    <row r="74" spans="2:16" x14ac:dyDescent="0.2">
      <c r="N74" s="1"/>
    </row>
    <row r="75" spans="2:16" x14ac:dyDescent="0.2">
      <c r="N75" s="1"/>
    </row>
    <row r="76" spans="2:16" ht="18" x14ac:dyDescent="0.25">
      <c r="B76" s="28" t="s">
        <v>51</v>
      </c>
      <c r="N76" s="1"/>
    </row>
    <row r="77" spans="2:16" x14ac:dyDescent="0.2">
      <c r="B77" s="55" t="s">
        <v>94</v>
      </c>
      <c r="C77" s="55"/>
      <c r="D77" s="55"/>
      <c r="E77" s="55"/>
      <c r="F77" s="55"/>
      <c r="G77" s="55"/>
      <c r="H77" s="55"/>
      <c r="I77" s="55"/>
      <c r="J77" s="55"/>
      <c r="N77" s="1"/>
    </row>
    <row r="78" spans="2:16" x14ac:dyDescent="0.2">
      <c r="B78" s="55"/>
      <c r="C78" s="55"/>
      <c r="D78" s="55"/>
      <c r="E78" s="55"/>
      <c r="F78" s="55"/>
      <c r="G78" s="55"/>
      <c r="H78" s="55"/>
      <c r="I78" s="55"/>
      <c r="J78" s="55"/>
      <c r="N78" s="1"/>
    </row>
    <row r="79" spans="2:16" x14ac:dyDescent="0.2">
      <c r="B79" s="55"/>
      <c r="C79" s="55"/>
      <c r="D79" s="55"/>
      <c r="E79" s="55"/>
      <c r="F79" s="55"/>
      <c r="G79" s="55"/>
      <c r="H79" s="55"/>
      <c r="I79" s="55"/>
      <c r="J79" s="55"/>
      <c r="N79" s="1"/>
    </row>
    <row r="80" spans="2:16" x14ac:dyDescent="0.2">
      <c r="B80" s="55"/>
      <c r="C80" s="55"/>
      <c r="D80" s="55"/>
      <c r="E80" s="55"/>
      <c r="F80" s="55"/>
      <c r="G80" s="55"/>
      <c r="H80" s="55"/>
      <c r="I80" s="55"/>
      <c r="J80" s="55"/>
      <c r="N80" s="1"/>
    </row>
    <row r="81" spans="2:10" x14ac:dyDescent="0.2">
      <c r="B81" s="55"/>
      <c r="C81" s="55"/>
      <c r="D81" s="55"/>
      <c r="E81" s="55"/>
      <c r="F81" s="55"/>
      <c r="G81" s="55"/>
      <c r="H81" s="55"/>
      <c r="I81" s="55"/>
      <c r="J81" s="55"/>
    </row>
    <row r="82" spans="2:10" x14ac:dyDescent="0.2">
      <c r="B82" s="55"/>
      <c r="C82" s="55"/>
      <c r="D82" s="55"/>
      <c r="E82" s="55"/>
      <c r="F82" s="55"/>
      <c r="G82" s="55"/>
      <c r="H82" s="55"/>
      <c r="I82" s="55"/>
      <c r="J82" s="55"/>
    </row>
    <row r="83" spans="2:10" x14ac:dyDescent="0.2">
      <c r="B83" s="55"/>
      <c r="C83" s="55"/>
      <c r="D83" s="55"/>
      <c r="E83" s="55"/>
      <c r="F83" s="55"/>
      <c r="G83" s="55"/>
      <c r="H83" s="55"/>
      <c r="I83" s="55"/>
      <c r="J83" s="55"/>
    </row>
    <row r="84" spans="2:10" x14ac:dyDescent="0.2">
      <c r="B84" s="55"/>
      <c r="C84" s="55"/>
      <c r="D84" s="55"/>
      <c r="E84" s="55"/>
      <c r="F84" s="55"/>
      <c r="G84" s="55"/>
      <c r="H84" s="55"/>
      <c r="I84" s="55"/>
      <c r="J84" s="55"/>
    </row>
    <row r="85" spans="2:10" x14ac:dyDescent="0.2">
      <c r="B85" s="55"/>
      <c r="C85" s="55"/>
      <c r="D85" s="55"/>
      <c r="E85" s="55"/>
      <c r="F85" s="55"/>
      <c r="G85" s="55"/>
      <c r="H85" s="55"/>
      <c r="I85" s="55"/>
      <c r="J85" s="55"/>
    </row>
    <row r="86" spans="2:10" x14ac:dyDescent="0.2">
      <c r="B86" s="55"/>
      <c r="C86" s="55"/>
      <c r="D86" s="55"/>
      <c r="E86" s="55"/>
      <c r="F86" s="55"/>
      <c r="G86" s="55"/>
      <c r="H86" s="55"/>
      <c r="I86" s="55"/>
      <c r="J86" s="55"/>
    </row>
    <row r="87" spans="2:10" x14ac:dyDescent="0.2">
      <c r="B87" s="55"/>
      <c r="C87" s="55"/>
      <c r="D87" s="55"/>
      <c r="E87" s="55"/>
      <c r="F87" s="55"/>
      <c r="G87" s="55"/>
      <c r="H87" s="55"/>
      <c r="I87" s="55"/>
      <c r="J87" s="55"/>
    </row>
    <row r="88" spans="2:10" x14ac:dyDescent="0.2">
      <c r="B88" s="55"/>
      <c r="C88" s="55"/>
      <c r="D88" s="55"/>
      <c r="E88" s="55"/>
      <c r="F88" s="55"/>
      <c r="G88" s="55"/>
      <c r="H88" s="55"/>
      <c r="I88" s="55"/>
      <c r="J88" s="55"/>
    </row>
    <row r="89" spans="2:10" x14ac:dyDescent="0.2">
      <c r="B89" s="55"/>
      <c r="C89" s="55"/>
      <c r="D89" s="55"/>
      <c r="E89" s="55"/>
      <c r="F89" s="55"/>
      <c r="G89" s="55"/>
      <c r="H89" s="55"/>
      <c r="I89" s="55"/>
      <c r="J89" s="55"/>
    </row>
    <row r="90" spans="2:10" x14ac:dyDescent="0.2">
      <c r="B90" s="55"/>
      <c r="C90" s="55"/>
      <c r="D90" s="55"/>
      <c r="E90" s="55"/>
      <c r="F90" s="55"/>
      <c r="G90" s="55"/>
      <c r="H90" s="55"/>
      <c r="I90" s="55"/>
      <c r="J90" s="55"/>
    </row>
    <row r="91" spans="2:10" x14ac:dyDescent="0.2">
      <c r="B91" s="55"/>
      <c r="C91" s="55"/>
      <c r="D91" s="55"/>
      <c r="E91" s="55"/>
      <c r="F91" s="55"/>
      <c r="G91" s="55"/>
      <c r="H91" s="55"/>
      <c r="I91" s="55"/>
      <c r="J91" s="55"/>
    </row>
    <row r="92" spans="2:10" x14ac:dyDescent="0.2">
      <c r="B92" s="55"/>
      <c r="C92" s="55"/>
      <c r="D92" s="55"/>
      <c r="E92" s="55"/>
      <c r="F92" s="55"/>
      <c r="G92" s="55"/>
      <c r="H92" s="55"/>
      <c r="I92" s="55"/>
      <c r="J92" s="55"/>
    </row>
    <row r="93" spans="2:10" x14ac:dyDescent="0.2">
      <c r="B93" s="55"/>
      <c r="C93" s="55"/>
      <c r="D93" s="55"/>
      <c r="E93" s="55"/>
      <c r="F93" s="55"/>
      <c r="G93" s="55"/>
      <c r="H93" s="55"/>
      <c r="I93" s="55"/>
      <c r="J93" s="55"/>
    </row>
    <row r="94" spans="2:10" x14ac:dyDescent="0.2">
      <c r="B94" s="55"/>
      <c r="C94" s="55"/>
      <c r="D94" s="55"/>
      <c r="E94" s="55"/>
      <c r="F94" s="55"/>
      <c r="G94" s="55"/>
      <c r="H94" s="55"/>
      <c r="I94" s="55"/>
      <c r="J94" s="55"/>
    </row>
    <row r="95" spans="2:10" x14ac:dyDescent="0.2">
      <c r="B95" s="55"/>
      <c r="C95" s="55"/>
      <c r="D95" s="55"/>
      <c r="E95" s="55"/>
      <c r="F95" s="55"/>
      <c r="G95" s="55"/>
      <c r="H95" s="55"/>
      <c r="I95" s="55"/>
      <c r="J95" s="55"/>
    </row>
    <row r="96" spans="2:10" x14ac:dyDescent="0.2">
      <c r="B96" s="55"/>
      <c r="C96" s="55"/>
      <c r="D96" s="55"/>
      <c r="E96" s="55"/>
      <c r="F96" s="55"/>
      <c r="G96" s="55"/>
      <c r="H96" s="55"/>
      <c r="I96" s="55"/>
      <c r="J96" s="55"/>
    </row>
    <row r="97" spans="2:10" x14ac:dyDescent="0.2">
      <c r="B97" s="55"/>
      <c r="C97" s="55"/>
      <c r="D97" s="55"/>
      <c r="E97" s="55"/>
      <c r="F97" s="55"/>
      <c r="G97" s="55"/>
      <c r="H97" s="55"/>
      <c r="I97" s="55"/>
      <c r="J97" s="55"/>
    </row>
    <row r="98" spans="2:10" x14ac:dyDescent="0.2">
      <c r="B98" s="55"/>
      <c r="C98" s="55"/>
      <c r="D98" s="55"/>
      <c r="E98" s="55"/>
      <c r="F98" s="55"/>
      <c r="G98" s="55"/>
      <c r="H98" s="55"/>
      <c r="I98" s="55"/>
      <c r="J98" s="55"/>
    </row>
    <row r="99" spans="2:10" x14ac:dyDescent="0.2">
      <c r="B99" s="55"/>
      <c r="C99" s="55"/>
      <c r="D99" s="55"/>
      <c r="E99" s="55"/>
      <c r="F99" s="55"/>
      <c r="G99" s="55"/>
      <c r="H99" s="55"/>
      <c r="I99" s="55"/>
      <c r="J99" s="55"/>
    </row>
    <row r="100" spans="2:10" x14ac:dyDescent="0.2">
      <c r="B100" s="55"/>
      <c r="C100" s="55"/>
      <c r="D100" s="55"/>
      <c r="E100" s="55"/>
      <c r="F100" s="55"/>
      <c r="G100" s="55"/>
      <c r="H100" s="55"/>
      <c r="I100" s="55"/>
      <c r="J100" s="55"/>
    </row>
    <row r="101" spans="2:10" x14ac:dyDescent="0.2">
      <c r="B101" s="55"/>
      <c r="C101" s="55"/>
      <c r="D101" s="55"/>
      <c r="E101" s="55"/>
      <c r="F101" s="55"/>
      <c r="G101" s="55"/>
      <c r="H101" s="55"/>
      <c r="I101" s="55"/>
      <c r="J101" s="55"/>
    </row>
    <row r="102" spans="2:10" x14ac:dyDescent="0.2">
      <c r="B102" s="55"/>
      <c r="C102" s="55"/>
      <c r="D102" s="55"/>
      <c r="E102" s="55"/>
      <c r="F102" s="55"/>
      <c r="G102" s="55"/>
      <c r="H102" s="55"/>
      <c r="I102" s="55"/>
      <c r="J102" s="55"/>
    </row>
    <row r="103" spans="2:10" x14ac:dyDescent="0.2">
      <c r="B103" s="55"/>
      <c r="C103" s="55"/>
      <c r="D103" s="55"/>
      <c r="E103" s="55"/>
      <c r="F103" s="55"/>
      <c r="G103" s="55"/>
      <c r="H103" s="55"/>
      <c r="I103" s="55"/>
      <c r="J103" s="55"/>
    </row>
    <row r="104" spans="2:10" x14ac:dyDescent="0.2">
      <c r="B104" s="55"/>
      <c r="C104" s="55"/>
      <c r="D104" s="55"/>
      <c r="E104" s="55"/>
      <c r="F104" s="55"/>
      <c r="G104" s="55"/>
      <c r="H104" s="55"/>
      <c r="I104" s="55"/>
      <c r="J104" s="55"/>
    </row>
    <row r="105" spans="2:10" x14ac:dyDescent="0.2">
      <c r="B105" s="55"/>
      <c r="C105" s="55"/>
      <c r="D105" s="55"/>
      <c r="E105" s="55"/>
      <c r="F105" s="55"/>
      <c r="G105" s="55"/>
      <c r="H105" s="55"/>
      <c r="I105" s="55"/>
      <c r="J105" s="55"/>
    </row>
    <row r="106" spans="2:10" x14ac:dyDescent="0.2">
      <c r="B106" s="55"/>
      <c r="C106" s="55"/>
      <c r="D106" s="55"/>
      <c r="E106" s="55"/>
      <c r="F106" s="55"/>
      <c r="G106" s="55"/>
      <c r="H106" s="55"/>
      <c r="I106" s="55"/>
      <c r="J106" s="55"/>
    </row>
    <row r="107" spans="2:10" x14ac:dyDescent="0.2">
      <c r="B107" s="55"/>
      <c r="C107" s="55"/>
      <c r="D107" s="55"/>
      <c r="E107" s="55"/>
      <c r="F107" s="55"/>
      <c r="G107" s="55"/>
      <c r="H107" s="55"/>
      <c r="I107" s="55"/>
      <c r="J107" s="55"/>
    </row>
    <row r="108" spans="2:10" x14ac:dyDescent="0.2">
      <c r="B108" s="55"/>
      <c r="C108" s="55"/>
      <c r="D108" s="55"/>
      <c r="E108" s="55"/>
      <c r="F108" s="55"/>
      <c r="G108" s="55"/>
      <c r="H108" s="55"/>
      <c r="I108" s="55"/>
      <c r="J108" s="55"/>
    </row>
    <row r="109" spans="2:10" x14ac:dyDescent="0.2">
      <c r="B109" s="55"/>
      <c r="C109" s="55"/>
      <c r="D109" s="55"/>
      <c r="E109" s="55"/>
      <c r="F109" s="55"/>
      <c r="G109" s="55"/>
      <c r="H109" s="55"/>
      <c r="I109" s="55"/>
      <c r="J109" s="55"/>
    </row>
    <row r="110" spans="2:10" x14ac:dyDescent="0.2">
      <c r="B110" s="55"/>
      <c r="C110" s="55"/>
      <c r="D110" s="55"/>
      <c r="E110" s="55"/>
      <c r="F110" s="55"/>
      <c r="G110" s="55"/>
      <c r="H110" s="55"/>
      <c r="I110" s="55"/>
      <c r="J110" s="55"/>
    </row>
    <row r="111" spans="2:10" x14ac:dyDescent="0.2">
      <c r="B111" s="55"/>
      <c r="C111" s="55"/>
      <c r="D111" s="55"/>
      <c r="E111" s="55"/>
      <c r="F111" s="55"/>
      <c r="G111" s="55"/>
      <c r="H111" s="55"/>
      <c r="I111" s="55"/>
      <c r="J111" s="55"/>
    </row>
    <row r="112" spans="2:10" x14ac:dyDescent="0.2">
      <c r="B112" s="55"/>
      <c r="C112" s="55"/>
      <c r="D112" s="55"/>
      <c r="E112" s="55"/>
      <c r="F112" s="55"/>
      <c r="G112" s="55"/>
      <c r="H112" s="55"/>
      <c r="I112" s="55"/>
      <c r="J112" s="55"/>
    </row>
    <row r="113" spans="2:11" x14ac:dyDescent="0.2">
      <c r="B113" s="55"/>
      <c r="C113" s="55"/>
      <c r="D113" s="55"/>
      <c r="E113" s="55"/>
      <c r="F113" s="55"/>
      <c r="G113" s="55"/>
      <c r="H113" s="55"/>
      <c r="I113" s="55"/>
      <c r="J113" s="55"/>
    </row>
    <row r="114" spans="2:11" x14ac:dyDescent="0.2">
      <c r="B114" s="55"/>
      <c r="C114" s="55"/>
      <c r="D114" s="55"/>
      <c r="E114" s="55"/>
      <c r="F114" s="55"/>
      <c r="G114" s="55"/>
      <c r="H114" s="55"/>
      <c r="I114" s="55"/>
      <c r="J114" s="55"/>
    </row>
    <row r="115" spans="2:11" x14ac:dyDescent="0.2">
      <c r="B115" s="55"/>
      <c r="C115" s="55"/>
      <c r="D115" s="55"/>
      <c r="E115" s="55"/>
      <c r="F115" s="55"/>
      <c r="G115" s="55"/>
      <c r="H115" s="55"/>
      <c r="I115" s="55"/>
      <c r="J115" s="55"/>
    </row>
    <row r="116" spans="2:11" x14ac:dyDescent="0.2">
      <c r="B116" s="55" t="s">
        <v>95</v>
      </c>
      <c r="C116" s="55"/>
      <c r="D116" s="55"/>
      <c r="E116" s="55"/>
      <c r="F116" s="55"/>
      <c r="G116" s="55"/>
      <c r="H116" s="55"/>
      <c r="I116" s="55"/>
      <c r="J116" s="55"/>
    </row>
    <row r="117" spans="2:11" x14ac:dyDescent="0.2">
      <c r="B117" s="55"/>
      <c r="C117" s="55"/>
      <c r="D117" s="55"/>
      <c r="E117" s="55"/>
      <c r="F117" s="55"/>
      <c r="G117" s="55"/>
      <c r="H117" s="55"/>
      <c r="I117" s="55"/>
      <c r="J117" s="55"/>
    </row>
    <row r="118" spans="2:11" x14ac:dyDescent="0.2">
      <c r="B118" s="55"/>
      <c r="C118" s="55"/>
      <c r="D118" s="55"/>
      <c r="E118" s="55"/>
      <c r="F118" s="55"/>
      <c r="G118" s="55"/>
      <c r="H118" s="55"/>
      <c r="I118" s="55"/>
      <c r="J118" s="55"/>
    </row>
    <row r="119" spans="2:11" x14ac:dyDescent="0.2">
      <c r="B119" s="55"/>
      <c r="C119" s="55"/>
      <c r="D119" s="55"/>
      <c r="E119" s="55"/>
      <c r="F119" s="55"/>
      <c r="G119" s="55"/>
      <c r="H119" s="55"/>
      <c r="I119" s="55"/>
      <c r="J119" s="55"/>
    </row>
    <row r="120" spans="2:11" x14ac:dyDescent="0.2">
      <c r="B120" s="55"/>
      <c r="C120" s="55"/>
      <c r="D120" s="55"/>
      <c r="E120" s="55"/>
      <c r="F120" s="55"/>
      <c r="G120" s="55"/>
      <c r="H120" s="55"/>
      <c r="I120" s="55"/>
      <c r="J120" s="55"/>
    </row>
    <row r="121" spans="2:11" x14ac:dyDescent="0.2">
      <c r="B121" s="55"/>
      <c r="C121" s="55"/>
      <c r="D121" s="55"/>
      <c r="E121" s="55"/>
      <c r="F121" s="55"/>
      <c r="G121" s="55"/>
      <c r="H121" s="55"/>
      <c r="I121" s="55"/>
      <c r="J121" s="55"/>
    </row>
    <row r="122" spans="2:11" x14ac:dyDescent="0.2">
      <c r="B122" s="55"/>
      <c r="C122" s="55"/>
      <c r="D122" s="55"/>
      <c r="E122" s="55"/>
      <c r="F122" s="55"/>
      <c r="G122" s="55"/>
      <c r="H122" s="55"/>
      <c r="I122" s="55"/>
      <c r="J122" s="55"/>
    </row>
    <row r="123" spans="2:11" x14ac:dyDescent="0.2">
      <c r="B123" s="55"/>
      <c r="C123" s="55"/>
      <c r="D123" s="55"/>
      <c r="E123" s="55"/>
      <c r="F123" s="55"/>
      <c r="G123" s="55"/>
      <c r="H123" s="55"/>
      <c r="I123" s="55"/>
      <c r="J123" s="55"/>
    </row>
    <row r="125" spans="2:11" x14ac:dyDescent="0.2"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2:11" x14ac:dyDescent="0.2">
      <c r="B126" s="22" t="s">
        <v>45</v>
      </c>
      <c r="C126" s="59"/>
      <c r="D126" s="59"/>
      <c r="E126" s="59"/>
      <c r="F126" s="22"/>
      <c r="G126" s="22" t="s">
        <v>47</v>
      </c>
      <c r="H126" s="59"/>
      <c r="I126" s="59"/>
      <c r="J126" s="59"/>
      <c r="K126" s="23"/>
    </row>
    <row r="127" spans="2:11" x14ac:dyDescent="0.2">
      <c r="B127" s="22"/>
      <c r="C127" s="22"/>
      <c r="D127" s="22"/>
      <c r="E127" s="22"/>
      <c r="F127" s="22"/>
      <c r="G127" s="22"/>
      <c r="H127" s="60"/>
      <c r="I127" s="60"/>
      <c r="J127" s="60"/>
      <c r="K127" s="23"/>
    </row>
    <row r="128" spans="2:11" x14ac:dyDescent="0.2">
      <c r="B128" s="22" t="s">
        <v>46</v>
      </c>
      <c r="C128" s="58"/>
      <c r="D128" s="59"/>
      <c r="E128" s="59"/>
      <c r="F128" s="22"/>
      <c r="G128" s="22" t="s">
        <v>48</v>
      </c>
      <c r="H128" s="23"/>
      <c r="I128" s="23"/>
      <c r="J128" s="23"/>
      <c r="K128" s="23"/>
    </row>
    <row r="129" spans="2:11" x14ac:dyDescent="0.2"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2:11" x14ac:dyDescent="0.2"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2:11" x14ac:dyDescent="0.2">
      <c r="B131" s="24"/>
      <c r="C131" s="24"/>
      <c r="D131" s="24"/>
      <c r="E131" s="24"/>
      <c r="F131" s="24"/>
      <c r="G131" s="24"/>
      <c r="H131" s="24"/>
      <c r="I131" s="24"/>
      <c r="J131" s="24"/>
      <c r="K131" s="24"/>
    </row>
    <row r="132" spans="2:11" ht="12.75" customHeight="1" x14ac:dyDescent="0.2">
      <c r="B132" s="56" t="s">
        <v>102</v>
      </c>
      <c r="C132" s="56"/>
      <c r="D132" s="56"/>
      <c r="E132" s="56"/>
      <c r="F132" s="56"/>
      <c r="G132" s="56"/>
      <c r="H132" s="56"/>
      <c r="I132" s="56"/>
      <c r="J132" s="56"/>
      <c r="K132" s="56"/>
    </row>
    <row r="133" spans="2:11" x14ac:dyDescent="0.2">
      <c r="B133" s="57"/>
      <c r="C133" s="57"/>
      <c r="D133" s="57"/>
      <c r="E133" s="57"/>
      <c r="F133" s="57"/>
      <c r="G133" s="57"/>
      <c r="H133" s="57"/>
      <c r="I133" s="57"/>
      <c r="J133" s="57"/>
      <c r="K133" s="57"/>
    </row>
    <row r="134" spans="2:11" x14ac:dyDescent="0.2">
      <c r="B134" s="57"/>
      <c r="C134" s="57"/>
      <c r="D134" s="57"/>
      <c r="E134" s="57"/>
      <c r="F134" s="57"/>
      <c r="G134" s="57"/>
      <c r="H134" s="57"/>
      <c r="I134" s="57"/>
      <c r="J134" s="57"/>
      <c r="K134" s="57"/>
    </row>
    <row r="135" spans="2:11" x14ac:dyDescent="0.2">
      <c r="B135" s="57"/>
      <c r="C135" s="57"/>
      <c r="D135" s="57"/>
      <c r="E135" s="57"/>
      <c r="F135" s="57"/>
      <c r="G135" s="57"/>
      <c r="H135" s="57"/>
      <c r="I135" s="57"/>
      <c r="J135" s="57"/>
      <c r="K135" s="57"/>
    </row>
    <row r="137" spans="2:11" ht="0.75" customHeight="1" x14ac:dyDescent="0.2"/>
    <row r="138" spans="2:11" hidden="1" x14ac:dyDescent="0.2"/>
    <row r="140" spans="2:11" hidden="1" x14ac:dyDescent="0.2"/>
    <row r="141" spans="2:11" hidden="1" x14ac:dyDescent="0.2"/>
    <row r="142" spans="2:11" hidden="1" x14ac:dyDescent="0.2"/>
    <row r="143" spans="2:11" hidden="1" x14ac:dyDescent="0.2"/>
    <row r="144" spans="2:11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</sheetData>
  <sheetProtection algorithmName="SHA-512" hashValue="JX47qZDMHcv4OZWZD/4hwz5HHddxwFg0EU+NtHS5S02AZzsaFUCEmLT0gqtmpEW/FPnbyN1nXgYiTln1UaA9aw==" saltValue="DKPLE61dcg6kkcfLn8Zmlw==" spinCount="100000" sheet="1" selectLockedCells="1"/>
  <customSheetViews>
    <customSheetView guid="{D5324430-021C-43DA-8E13-8A538E759EEE}" showPageBreaks="1" showGridLines="0" printArea="1" hiddenRows="1" hiddenColumns="1" view="pageLayout" topLeftCell="B7">
      <selection activeCell="D19" sqref="D19:J19"/>
      <pageMargins left="0.98425196850393704" right="0.39370078740157483" top="0.39370078740157483" bottom="0.19685039370078741" header="0.51181102362204722" footer="0.11811023622047245"/>
      <pageSetup paperSize="9" orientation="portrait" r:id="rId1"/>
      <headerFooter alignWithMargins="0">
        <oddFooter>&amp;C&amp;8&amp;P/&amp;N</oddFooter>
      </headerFooter>
    </customSheetView>
  </customSheetViews>
  <mergeCells count="57">
    <mergeCell ref="I44:J44"/>
    <mergeCell ref="E64:F64"/>
    <mergeCell ref="E52:F52"/>
    <mergeCell ref="I40:J40"/>
    <mergeCell ref="I41:J41"/>
    <mergeCell ref="I42:J42"/>
    <mergeCell ref="I43:J43"/>
    <mergeCell ref="F41:H41"/>
    <mergeCell ref="F42:H42"/>
    <mergeCell ref="F43:H43"/>
    <mergeCell ref="B57:J57"/>
    <mergeCell ref="B60:J62"/>
    <mergeCell ref="B44:C44"/>
    <mergeCell ref="F44:H44"/>
    <mergeCell ref="D41:E41"/>
    <mergeCell ref="D42:E42"/>
    <mergeCell ref="D43:E43"/>
    <mergeCell ref="D44:E44"/>
    <mergeCell ref="B41:C41"/>
    <mergeCell ref="B42:C42"/>
    <mergeCell ref="B43:C43"/>
    <mergeCell ref="D39:E39"/>
    <mergeCell ref="D40:E40"/>
    <mergeCell ref="F39:H39"/>
    <mergeCell ref="I39:J39"/>
    <mergeCell ref="B39:C39"/>
    <mergeCell ref="B40:C40"/>
    <mergeCell ref="F40:H40"/>
    <mergeCell ref="D19:J19"/>
    <mergeCell ref="I23:J23"/>
    <mergeCell ref="I29:J29"/>
    <mergeCell ref="D27:G27"/>
    <mergeCell ref="D29:E29"/>
    <mergeCell ref="D25:G25"/>
    <mergeCell ref="D23:E23"/>
    <mergeCell ref="D21:E21"/>
    <mergeCell ref="G21:I21"/>
    <mergeCell ref="G20:I20"/>
    <mergeCell ref="B38:C38"/>
    <mergeCell ref="D38:E38"/>
    <mergeCell ref="F38:H38"/>
    <mergeCell ref="D37:E37"/>
    <mergeCell ref="I38:J38"/>
    <mergeCell ref="B36:C36"/>
    <mergeCell ref="D36:E36"/>
    <mergeCell ref="B37:C37"/>
    <mergeCell ref="F37:H37"/>
    <mergeCell ref="D31:J31"/>
    <mergeCell ref="D33:G33"/>
    <mergeCell ref="I37:J37"/>
    <mergeCell ref="B77:J115"/>
    <mergeCell ref="B116:J123"/>
    <mergeCell ref="B132:K135"/>
    <mergeCell ref="C128:E128"/>
    <mergeCell ref="H127:J127"/>
    <mergeCell ref="C126:E126"/>
    <mergeCell ref="H126:J126"/>
  </mergeCells>
  <phoneticPr fontId="2" type="noConversion"/>
  <hyperlinks>
    <hyperlink ref="D13" r:id="rId2" xr:uid="{00000000-0004-0000-0000-000000000000}"/>
    <hyperlink ref="D14" r:id="rId3" display="jana.mojzisova@siemens.com" xr:uid="{1205A7B8-0733-4D79-AA54-7DAF5C99C203}"/>
  </hyperlinks>
  <pageMargins left="0.21875" right="0.16666666666666666" top="0.39370078740157483" bottom="0.19685039370078741" header="0.51181102362204722" footer="0.11811023622047245"/>
  <pageSetup paperSize="9" fitToWidth="0" orientation="portrait" r:id="rId4"/>
  <headerFooter alignWithMargins="0">
    <oddFooter xml:space="preserve">&amp;C&amp;8&amp;P/&amp;N&amp;LUnrestricted </oddFooter>
    <evenFooter xml:space="preserve">&amp;LUnrestricted </evenFooter>
    <firstFooter xml:space="preserve">&amp;LUnrestricted </first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7" name="Drop Down 3">
              <controlPr defaultSize="0" autoLine="0" autoPict="0">
                <anchor moveWithCells="1">
                  <from>
                    <xdr:col>1</xdr:col>
                    <xdr:colOff>19050</xdr:colOff>
                    <xdr:row>48</xdr:row>
                    <xdr:rowOff>0</xdr:rowOff>
                  </from>
                  <to>
                    <xdr:col>3</xdr:col>
                    <xdr:colOff>600075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Drop Down 17">
              <controlPr defaultSize="0" autoLine="0" autoPict="0">
                <anchor moveWithCells="1">
                  <from>
                    <xdr:col>7</xdr:col>
                    <xdr:colOff>0</xdr:colOff>
                    <xdr:row>48</xdr:row>
                    <xdr:rowOff>9525</xdr:rowOff>
                  </from>
                  <to>
                    <xdr:col>8</xdr:col>
                    <xdr:colOff>257175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Drop Down 20">
              <controlPr defaultSize="0" autoLine="0" autoPict="0">
                <anchor moveWithCells="1">
                  <from>
                    <xdr:col>0</xdr:col>
                    <xdr:colOff>0</xdr:colOff>
                    <xdr:row>51</xdr:row>
                    <xdr:rowOff>9525</xdr:rowOff>
                  </from>
                  <to>
                    <xdr:col>3</xdr:col>
                    <xdr:colOff>161925</xdr:colOff>
                    <xdr:row>52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Company>Siemens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pg149082</dc:creator>
  <cp:keywords>C_Unrestricted</cp:keywords>
  <cp:lastModifiedBy>Schiffmann, Vladimir (RC-CZ DI FA SUP)</cp:lastModifiedBy>
  <cp:lastPrinted>2020-02-20T13:38:59Z</cp:lastPrinted>
  <dcterms:created xsi:type="dcterms:W3CDTF">2008-09-02T12:53:32Z</dcterms:created>
  <dcterms:modified xsi:type="dcterms:W3CDTF">2022-09-21T14:50:20Z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ocument Confidentiality">
    <vt:lpwstr>Unrestricted</vt:lpwstr>
  </property>
  <property fmtid="{D5CDD505-2E9C-101B-9397-08002B2CF9AE}" pid="4" name="MSIP_Label_a59b6cd5-d141-4a33-8bf1-0ca04484304f_Enabled">
    <vt:lpwstr>true</vt:lpwstr>
  </property>
  <property fmtid="{D5CDD505-2E9C-101B-9397-08002B2CF9AE}" pid="5" name="MSIP_Label_a59b6cd5-d141-4a33-8bf1-0ca04484304f_SetDate">
    <vt:lpwstr>2021-11-30T07:31:03Z</vt:lpwstr>
  </property>
  <property fmtid="{D5CDD505-2E9C-101B-9397-08002B2CF9AE}" pid="6" name="MSIP_Label_a59b6cd5-d141-4a33-8bf1-0ca04484304f_Method">
    <vt:lpwstr>Standard</vt:lpwstr>
  </property>
  <property fmtid="{D5CDD505-2E9C-101B-9397-08002B2CF9AE}" pid="7" name="MSIP_Label_a59b6cd5-d141-4a33-8bf1-0ca04484304f_Name">
    <vt:lpwstr>restricted-default</vt:lpwstr>
  </property>
  <property fmtid="{D5CDD505-2E9C-101B-9397-08002B2CF9AE}" pid="8" name="MSIP_Label_a59b6cd5-d141-4a33-8bf1-0ca04484304f_SiteId">
    <vt:lpwstr>38ae3bcd-9579-4fd4-adda-b42e1495d55a</vt:lpwstr>
  </property>
  <property fmtid="{D5CDD505-2E9C-101B-9397-08002B2CF9AE}" pid="9" name="MSIP_Label_a59b6cd5-d141-4a33-8bf1-0ca04484304f_ActionId">
    <vt:lpwstr>83f1836a-c15c-4083-bae2-1a20a731e0b4</vt:lpwstr>
  </property>
  <property fmtid="{D5CDD505-2E9C-101B-9397-08002B2CF9AE}" pid="10" name="MSIP_Label_a59b6cd5-d141-4a33-8bf1-0ca04484304f_ContentBits">
    <vt:lpwstr>0</vt:lpwstr>
  </property>
  <property fmtid="{D5CDD505-2E9C-101B-9397-08002B2CF9AE}" pid="11" name="Document_Confidentiality">
    <vt:lpwstr>Restricted</vt:lpwstr>
  </property>
</Properties>
</file>